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輔導室\Desktop\1091月菜單\"/>
    </mc:Choice>
  </mc:AlternateContent>
  <bookViews>
    <workbookView xWindow="0" yWindow="0" windowWidth="19200" windowHeight="6990"/>
  </bookViews>
  <sheets>
    <sheet name="109年4月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9" i="1"/>
  <c r="P11" i="1"/>
  <c r="P13" i="1"/>
  <c r="P15" i="1"/>
  <c r="P17" i="1" l="1"/>
  <c r="P45" i="1" l="1"/>
  <c r="P43" i="1"/>
  <c r="P41" i="1"/>
  <c r="P39" i="1" l="1"/>
  <c r="P37" i="1"/>
  <c r="P35" i="1"/>
  <c r="P33" i="1"/>
  <c r="P31" i="1"/>
  <c r="P29" i="1"/>
  <c r="P27" i="1" l="1"/>
  <c r="P25" i="1"/>
  <c r="P23" i="1"/>
  <c r="P21" i="1"/>
  <c r="P19" i="1"/>
</calcChain>
</file>

<file path=xl/sharedStrings.xml><?xml version="1.0" encoding="utf-8"?>
<sst xmlns="http://schemas.openxmlformats.org/spreadsheetml/2006/main" count="301" uniqueCount="220">
  <si>
    <t>地址：台北市南港路三段80巷32號2樓</t>
  </si>
  <si>
    <t>HACCP第102號優良廠商  99年度通過台北市盒餐工廠評鑑</t>
  </si>
  <si>
    <t>服務電話：(02)2785-2196     傳真電話：(02)2785-4259</t>
  </si>
  <si>
    <t xml:space="preserve">    營養師:李佩真(營養字第008142號)</t>
  </si>
  <si>
    <t>日</t>
  </si>
  <si>
    <t>星期</t>
  </si>
  <si>
    <t>主食</t>
  </si>
  <si>
    <t>湯 品</t>
  </si>
  <si>
    <t>附品</t>
  </si>
  <si>
    <t>全榖
根莖類</t>
  </si>
  <si>
    <t>豆魚
肉蛋類</t>
  </si>
  <si>
    <t>蔬菜類</t>
  </si>
  <si>
    <t>油脂
堅果類</t>
  </si>
  <si>
    <t>水果</t>
  </si>
  <si>
    <t>奶類</t>
  </si>
  <si>
    <t>熱  量</t>
  </si>
  <si>
    <t>一</t>
  </si>
  <si>
    <t>二</t>
  </si>
  <si>
    <t>三</t>
  </si>
  <si>
    <t>主菜種類及供應頻率(次/月)</t>
  </si>
  <si>
    <t>主菜食材供應頻率(次/月)</t>
  </si>
  <si>
    <t>其它食材供應頻率(次/月)</t>
  </si>
  <si>
    <t>魚肉及海鮮</t>
  </si>
  <si>
    <t>豬肉</t>
  </si>
  <si>
    <t>雞肉</t>
  </si>
  <si>
    <t>生鮮食材/調理食品</t>
  </si>
  <si>
    <t>副菜加工食品</t>
  </si>
  <si>
    <t>油炸品</t>
  </si>
  <si>
    <t>甜湯</t>
  </si>
  <si>
    <t>豆麵類</t>
  </si>
  <si>
    <t>魚肉蛋類</t>
  </si>
  <si>
    <t>其他</t>
  </si>
  <si>
    <t>副  菜1</t>
    <phoneticPr fontId="16" type="noConversion"/>
  </si>
  <si>
    <t>副菜2</t>
    <phoneticPr fontId="16" type="noConversion"/>
  </si>
  <si>
    <t>4次</t>
    <phoneticPr fontId="16" type="noConversion"/>
  </si>
  <si>
    <t>乳品</t>
    <phoneticPr fontId="16" type="noConversion"/>
  </si>
  <si>
    <t>水果</t>
    <phoneticPr fontId="16" type="noConversion"/>
  </si>
  <si>
    <t>親子丼</t>
    <phoneticPr fontId="17" type="noConversion"/>
  </si>
  <si>
    <t>其他及豆製品</t>
    <phoneticPr fontId="16" type="noConversion"/>
  </si>
  <si>
    <t>本菜單內容含有海鮮、堅果、奶製品、蛋製品等食材，有過敏體質者，敬請小心食用！   ※為海鮮食材  ★為油炸品</t>
    <phoneticPr fontId="17" type="noConversion"/>
  </si>
  <si>
    <t>時蔬</t>
    <phoneticPr fontId="17" type="noConversion"/>
  </si>
  <si>
    <t>生產追溯(炒)</t>
    <phoneticPr fontId="17" type="noConversion"/>
  </si>
  <si>
    <t>四</t>
  </si>
  <si>
    <t>五</t>
  </si>
  <si>
    <t>生產追溯(炒)</t>
    <phoneticPr fontId="22" type="noConversion"/>
  </si>
  <si>
    <t>0次</t>
    <phoneticPr fontId="16" type="noConversion"/>
  </si>
  <si>
    <t>胚芽飯</t>
  </si>
  <si>
    <t>胚芽.白米(蒸)</t>
  </si>
  <si>
    <t>五穀飯</t>
    <phoneticPr fontId="16" type="noConversion"/>
  </si>
  <si>
    <t>★唐揚炸雞</t>
    <phoneticPr fontId="16" type="noConversion"/>
  </si>
  <si>
    <t>五穀米.白米(蒸)</t>
    <phoneticPr fontId="16" type="noConversion"/>
  </si>
  <si>
    <t>雞肉(炸)*4</t>
    <phoneticPr fontId="16" type="noConversion"/>
  </si>
  <si>
    <t>紫米飯</t>
    <phoneticPr fontId="16" type="noConversion"/>
  </si>
  <si>
    <t>主   菜</t>
    <phoneticPr fontId="16" type="noConversion"/>
  </si>
  <si>
    <t>副主菜</t>
    <phoneticPr fontId="16" type="noConversion"/>
  </si>
  <si>
    <t>雞腿(烤)</t>
    <phoneticPr fontId="16" type="noConversion"/>
  </si>
  <si>
    <t>燕麥飯</t>
    <phoneticPr fontId="16" type="noConversion"/>
  </si>
  <si>
    <t>燕麥.白米(蒸)</t>
    <phoneticPr fontId="16" type="noConversion"/>
  </si>
  <si>
    <t>泰式打拋肉</t>
  </si>
  <si>
    <t>九層塔.蕃茄.絞肉(炒)</t>
    <phoneticPr fontId="16" type="noConversion"/>
  </si>
  <si>
    <t>肉絲炒飯</t>
    <phoneticPr fontId="16" type="noConversion"/>
  </si>
  <si>
    <t>豬肉.白米(炒)</t>
    <phoneticPr fontId="16" type="noConversion"/>
  </si>
  <si>
    <t>豬肉(燒)</t>
    <phoneticPr fontId="16" type="noConversion"/>
  </si>
  <si>
    <t>紫米.白米(蒸)</t>
    <phoneticPr fontId="16" type="noConversion"/>
  </si>
  <si>
    <t>九層塔.雞肉(炒)</t>
    <phoneticPr fontId="16" type="noConversion"/>
  </si>
  <si>
    <t>糖醋咕咾肉</t>
    <phoneticPr fontId="16" type="noConversion"/>
  </si>
  <si>
    <t>豬肉(燴)</t>
    <phoneticPr fontId="16" type="noConversion"/>
  </si>
  <si>
    <t>蒸蛋</t>
    <phoneticPr fontId="22" type="noConversion"/>
  </si>
  <si>
    <t>蛋(蒸)</t>
    <phoneticPr fontId="22" type="noConversion"/>
  </si>
  <si>
    <t>茄汁義大利麵</t>
    <phoneticPr fontId="16" type="noConversion"/>
  </si>
  <si>
    <t>香烤雞腿</t>
    <phoneticPr fontId="16" type="noConversion"/>
  </si>
  <si>
    <t>脆炒高麗</t>
    <phoneticPr fontId="16" type="noConversion"/>
  </si>
  <si>
    <t>高麗菜(炒)</t>
    <phoneticPr fontId="16" type="noConversion"/>
  </si>
  <si>
    <t>甜醬炒豬</t>
    <phoneticPr fontId="16" type="noConversion"/>
  </si>
  <si>
    <t>豬肉(炒)</t>
    <phoneticPr fontId="16" type="noConversion"/>
  </si>
  <si>
    <t>酸甜醋溜魚</t>
    <phoneticPr fontId="16" type="noConversion"/>
  </si>
  <si>
    <t>洋芋燒雞</t>
    <phoneticPr fontId="16" type="noConversion"/>
  </si>
  <si>
    <t>馬鈴薯.雞肉(燒)</t>
    <phoneticPr fontId="16" type="noConversion"/>
  </si>
  <si>
    <t>糖醋雞丁</t>
    <phoneticPr fontId="16" type="noConversion"/>
  </si>
  <si>
    <t>紅燒雞排</t>
    <phoneticPr fontId="16" type="noConversion"/>
  </si>
  <si>
    <t>雞排(燒)</t>
    <phoneticPr fontId="16" type="noConversion"/>
  </si>
  <si>
    <t>糙米飯</t>
  </si>
  <si>
    <t>糙米.白米(蒸)</t>
  </si>
  <si>
    <t>洋蔥.雞肉.蛋(炒)</t>
    <phoneticPr fontId="17" type="noConversion"/>
  </si>
  <si>
    <t>玉米蛋花湯</t>
  </si>
  <si>
    <t>玉米.蛋(煮)</t>
  </si>
  <si>
    <t>紅棗銀耳湯</t>
    <phoneticPr fontId="16" type="noConversion"/>
  </si>
  <si>
    <t>紅棗.白木耳(煮)</t>
    <phoneticPr fontId="16" type="noConversion"/>
  </si>
  <si>
    <t>地瓜甜湯</t>
    <phoneticPr fontId="16" type="noConversion"/>
  </si>
  <si>
    <t>爆炒干片</t>
    <phoneticPr fontId="16" type="noConversion"/>
  </si>
  <si>
    <t>懷舊豬排</t>
    <phoneticPr fontId="16" type="noConversion"/>
  </si>
  <si>
    <t>白菜滷</t>
    <phoneticPr fontId="16" type="noConversion"/>
  </si>
  <si>
    <t>13次</t>
    <phoneticPr fontId="16" type="noConversion"/>
  </si>
  <si>
    <r>
      <rPr>
        <sz val="48"/>
        <rFont val="標楷體"/>
        <family val="4"/>
        <charset val="136"/>
      </rPr>
      <t xml:space="preserve">鉅登團膳 </t>
    </r>
    <r>
      <rPr>
        <sz val="42"/>
        <rFont val="標楷體"/>
        <family val="4"/>
        <charset val="136"/>
      </rPr>
      <t xml:space="preserve"> </t>
    </r>
    <r>
      <rPr>
        <sz val="36"/>
        <rFont val="標楷體"/>
        <family val="4"/>
        <charset val="136"/>
      </rPr>
      <t xml:space="preserve">109年4月份  八斗高中 </t>
    </r>
    <phoneticPr fontId="16" type="noConversion"/>
  </si>
  <si>
    <t>4/2~4/5放假</t>
    <phoneticPr fontId="16" type="noConversion"/>
  </si>
  <si>
    <t>壽喜燒肉</t>
  </si>
  <si>
    <t>玉米炒蛋</t>
    <phoneticPr fontId="22" type="noConversion"/>
  </si>
  <si>
    <t>雲耳高麗</t>
    <phoneticPr fontId="17" type="noConversion"/>
  </si>
  <si>
    <t>柴魚.蔬菜.豬肉片(燒)</t>
    <phoneticPr fontId="16" type="noConversion"/>
  </si>
  <si>
    <t>玉米.蛋(炒)</t>
    <phoneticPr fontId="22" type="noConversion"/>
  </si>
  <si>
    <t>木耳.高麗菜(炒)</t>
    <phoneticPr fontId="16" type="noConversion"/>
  </si>
  <si>
    <t>魚香干片</t>
    <phoneticPr fontId="16" type="noConversion"/>
  </si>
  <si>
    <t>脆炒鮮瓜</t>
    <phoneticPr fontId="16" type="noConversion"/>
  </si>
  <si>
    <t>干片.小魚干(炒)</t>
    <phoneticPr fontId="16" type="noConversion"/>
  </si>
  <si>
    <t>蔬菜.瓜(炒)</t>
    <phoneticPr fontId="16" type="noConversion"/>
  </si>
  <si>
    <t>咖哩油腐</t>
    <phoneticPr fontId="16" type="noConversion"/>
  </si>
  <si>
    <t>油豆腐(燒)</t>
    <phoneticPr fontId="16" type="noConversion"/>
  </si>
  <si>
    <t>蔬菜.大白菜(炒)</t>
    <phoneticPr fontId="16" type="noConversion"/>
  </si>
  <si>
    <t>香Q飯</t>
    <phoneticPr fontId="22" type="noConversion"/>
  </si>
  <si>
    <t>蜜汁豬柳</t>
  </si>
  <si>
    <t>蒜香高麗</t>
  </si>
  <si>
    <t>白米(蒸)</t>
    <phoneticPr fontId="22" type="noConversion"/>
  </si>
  <si>
    <t>豬肉.蔬菜(炒)</t>
  </si>
  <si>
    <t>蒜.高麗菜(炒)</t>
  </si>
  <si>
    <t>腰果燴雞丁</t>
    <phoneticPr fontId="22" type="noConversion"/>
  </si>
  <si>
    <t>蕃茄炒蛋</t>
    <phoneticPr fontId="22" type="noConversion"/>
  </si>
  <si>
    <t>大根野菜燒</t>
  </si>
  <si>
    <t>蕃茄.蛋(炒)</t>
    <phoneticPr fontId="22" type="noConversion"/>
  </si>
  <si>
    <t>蔬菜.蘿蔔(燒)</t>
  </si>
  <si>
    <t>咖哩嫩雞</t>
    <phoneticPr fontId="22" type="noConversion"/>
  </si>
  <si>
    <t>田園彩蔬</t>
    <phoneticPr fontId="22" type="noConversion"/>
  </si>
  <si>
    <t>雞肉(煮)</t>
    <phoneticPr fontId="22" type="noConversion"/>
  </si>
  <si>
    <t>蔬菜.彩椒.木耳(炒)</t>
    <phoneticPr fontId="22" type="noConversion"/>
  </si>
  <si>
    <t>紫菜蛋花湯</t>
    <phoneticPr fontId="16" type="noConversion"/>
  </si>
  <si>
    <t>紫菜.蛋(煮)</t>
    <phoneticPr fontId="16" type="noConversion"/>
  </si>
  <si>
    <t>味噌豆腐湯</t>
    <phoneticPr fontId="22" type="noConversion"/>
  </si>
  <si>
    <t>味噌.豆腐(煮)</t>
    <phoneticPr fontId="22" type="noConversion"/>
  </si>
  <si>
    <t>紅棗雞湯</t>
    <phoneticPr fontId="22" type="noConversion"/>
  </si>
  <si>
    <t>紅棗.蔬菜.雞肉(煮)</t>
    <phoneticPr fontId="22" type="noConversion"/>
  </si>
  <si>
    <t>懷舊滷肉</t>
    <phoneticPr fontId="16" type="noConversion"/>
  </si>
  <si>
    <t>鐵板如意</t>
    <phoneticPr fontId="16" type="noConversion"/>
  </si>
  <si>
    <t>豆干.豬肉(滷)</t>
    <phoneticPr fontId="16" type="noConversion"/>
  </si>
  <si>
    <t>榨菜絲.QR豆芽菜.木耳(炒)</t>
    <phoneticPr fontId="16" type="noConversion"/>
  </si>
  <si>
    <t>和風銀蘿</t>
  </si>
  <si>
    <t>蘿蔔.蔬菜(煮)</t>
  </si>
  <si>
    <t>照燒豬肉</t>
    <phoneticPr fontId="16" type="noConversion"/>
  </si>
  <si>
    <t>蒜香敏豆</t>
  </si>
  <si>
    <t>豬肉(燴)</t>
  </si>
  <si>
    <t>蒜.敏豆(炒)</t>
  </si>
  <si>
    <t>時蔬.絞肉.義大利麵麵(煮)</t>
    <phoneticPr fontId="16" type="noConversion"/>
  </si>
  <si>
    <t>蔬菜.肉絲.干片(炒)</t>
    <phoneticPr fontId="16" type="noConversion"/>
  </si>
  <si>
    <t>芝麻燒肉</t>
    <phoneticPr fontId="22" type="noConversion"/>
  </si>
  <si>
    <t>泡菜冬粉</t>
    <phoneticPr fontId="22" type="noConversion"/>
  </si>
  <si>
    <t>雙蔬玉筍</t>
    <phoneticPr fontId="22" type="noConversion"/>
  </si>
  <si>
    <t>芝麻.蔬菜.豬肉(炒)</t>
    <phoneticPr fontId="22" type="noConversion"/>
  </si>
  <si>
    <t>蔬菜.玉米筍(炒)</t>
    <phoneticPr fontId="22" type="noConversion"/>
  </si>
  <si>
    <t>味噌海芽湯</t>
    <phoneticPr fontId="16" type="noConversion"/>
  </si>
  <si>
    <t>味噌.海芽(煮)</t>
    <phoneticPr fontId="16" type="noConversion"/>
  </si>
  <si>
    <t>小米飯</t>
    <phoneticPr fontId="22" type="noConversion"/>
  </si>
  <si>
    <t>香Q滷蛋</t>
    <phoneticPr fontId="22" type="noConversion"/>
  </si>
  <si>
    <t>彩椒炒蔬</t>
    <phoneticPr fontId="16" type="noConversion"/>
  </si>
  <si>
    <t>小米.白米(蒸)</t>
    <phoneticPr fontId="22" type="noConversion"/>
  </si>
  <si>
    <t>蛋(滷)</t>
    <phoneticPr fontId="22" type="noConversion"/>
  </si>
  <si>
    <t>彩椒.蔬菜(炒)</t>
    <phoneticPr fontId="16" type="noConversion"/>
  </si>
  <si>
    <t>香菇肉燥</t>
    <phoneticPr fontId="22" type="noConversion"/>
  </si>
  <si>
    <t>鍋燒白菜</t>
    <phoneticPr fontId="16" type="noConversion"/>
  </si>
  <si>
    <t>香菇.干丁.豬肉(炒)</t>
    <phoneticPr fontId="22" type="noConversion"/>
  </si>
  <si>
    <t>白菜(燒)</t>
    <phoneticPr fontId="16" type="noConversion"/>
  </si>
  <si>
    <t>什錦炒飯</t>
    <phoneticPr fontId="22" type="noConversion"/>
  </si>
  <si>
    <t>銀蘿油腐</t>
    <phoneticPr fontId="16" type="noConversion"/>
  </si>
  <si>
    <t>三絲豆芽</t>
    <phoneticPr fontId="22" type="noConversion"/>
  </si>
  <si>
    <t>肉絲.蛋.時蔬.白米(蒸)</t>
    <phoneticPr fontId="22" type="noConversion"/>
  </si>
  <si>
    <t>蘿蔔.油豆腐(滷)</t>
    <phoneticPr fontId="16" type="noConversion"/>
  </si>
  <si>
    <t>豆芽.紅蘿蔔.榨菜(炒)</t>
    <phoneticPr fontId="22" type="noConversion"/>
  </si>
  <si>
    <t>螞蟻上樹</t>
    <phoneticPr fontId="22" type="noConversion"/>
  </si>
  <si>
    <t>絞肉.冬粉(炒)</t>
    <phoneticPr fontId="22" type="noConversion"/>
  </si>
  <si>
    <t>三杯雞</t>
    <phoneticPr fontId="22" type="noConversion"/>
  </si>
  <si>
    <t>洋蔥滑蛋</t>
    <phoneticPr fontId="16" type="noConversion"/>
  </si>
  <si>
    <t>洋蔥.蛋(炒)</t>
  </si>
  <si>
    <t>鐵板豆腐</t>
    <phoneticPr fontId="22" type="noConversion"/>
  </si>
  <si>
    <t>豬肉.豆腐.蔬菜(炒)</t>
    <phoneticPr fontId="22" type="noConversion"/>
  </si>
  <si>
    <t>玉米雞湯</t>
    <phoneticPr fontId="22" type="noConversion"/>
  </si>
  <si>
    <t>玉米.雞(煮)</t>
    <phoneticPr fontId="22" type="noConversion"/>
  </si>
  <si>
    <t>什錦肉絲湯</t>
    <phoneticPr fontId="22" type="noConversion"/>
  </si>
  <si>
    <t>芝麻香飯</t>
    <phoneticPr fontId="22" type="noConversion"/>
  </si>
  <si>
    <t>元氣咖哩豬</t>
    <phoneticPr fontId="22" type="noConversion"/>
  </si>
  <si>
    <t>玉筍四季</t>
  </si>
  <si>
    <t>黑芝麻.白米(蒸)</t>
    <phoneticPr fontId="22" type="noConversion"/>
  </si>
  <si>
    <t>蔬菜.洋芋.豬肉(煮)</t>
    <phoneticPr fontId="22" type="noConversion"/>
  </si>
  <si>
    <t>玉米筍.四季豆(炒)</t>
  </si>
  <si>
    <t>炒烏龍麵</t>
    <phoneticPr fontId="22" type="noConversion"/>
  </si>
  <si>
    <t>椒香肉排</t>
    <phoneticPr fontId="16" type="noConversion"/>
  </si>
  <si>
    <t>香芹黑輪</t>
    <phoneticPr fontId="22" type="noConversion"/>
  </si>
  <si>
    <t>紅絲扁蒲</t>
  </si>
  <si>
    <t>蔬菜.麵(炒)</t>
    <phoneticPr fontId="22" type="noConversion"/>
  </si>
  <si>
    <t>肉排(燒)</t>
    <phoneticPr fontId="16" type="noConversion"/>
  </si>
  <si>
    <t>紅蘿蔔.蒲瓜(炒)</t>
    <phoneticPr fontId="16" type="noConversion"/>
  </si>
  <si>
    <t>麥片飯</t>
    <phoneticPr fontId="22" type="noConversion"/>
  </si>
  <si>
    <t>蕃茄打拋肉</t>
  </si>
  <si>
    <t>開陽白菜</t>
  </si>
  <si>
    <t>麥片.白米(蒸)</t>
    <phoneticPr fontId="22" type="noConversion"/>
  </si>
  <si>
    <t>蕃茄.豬肉(炒)</t>
  </si>
  <si>
    <t>開陽.白菜(炒)</t>
  </si>
  <si>
    <t>4/10多加1次水果   4/23多加1次乳品</t>
    <phoneticPr fontId="16" type="noConversion"/>
  </si>
  <si>
    <t>日式蒸蛋</t>
    <phoneticPr fontId="22" type="noConversion"/>
  </si>
  <si>
    <t>紅燒雞翅</t>
    <phoneticPr fontId="17" type="noConversion"/>
  </si>
  <si>
    <t>雞翅(燒)</t>
    <phoneticPr fontId="17" type="noConversion"/>
  </si>
  <si>
    <t>地瓜(煮)</t>
    <phoneticPr fontId="16" type="noConversion"/>
  </si>
  <si>
    <t>紅豆湯</t>
    <phoneticPr fontId="22" type="noConversion"/>
  </si>
  <si>
    <t>紅豆.麥片(煮)</t>
    <phoneticPr fontId="22" type="noConversion"/>
  </si>
  <si>
    <t>綠豆麥片湯</t>
    <phoneticPr fontId="17" type="noConversion"/>
  </si>
  <si>
    <t>綠豆.麥片(煮)</t>
    <phoneticPr fontId="17" type="noConversion"/>
  </si>
  <si>
    <r>
      <rPr>
        <sz val="28"/>
        <rFont val="新細明體"/>
        <family val="1"/>
        <charset val="136"/>
      </rPr>
      <t>★</t>
    </r>
    <r>
      <rPr>
        <sz val="28"/>
        <rFont val="標楷體"/>
        <family val="4"/>
        <charset val="136"/>
      </rPr>
      <t>香酥雞翅</t>
    </r>
    <phoneticPr fontId="22" type="noConversion"/>
  </si>
  <si>
    <t>雞翅(炸)</t>
    <phoneticPr fontId="22" type="noConversion"/>
  </si>
  <si>
    <t>泡菜.絞肉.冬粉(炒)</t>
    <phoneticPr fontId="22" type="noConversion"/>
  </si>
  <si>
    <t>蒲燒鯛魚</t>
    <phoneticPr fontId="22" type="noConversion"/>
  </si>
  <si>
    <t>鯛魚(烤)</t>
    <phoneticPr fontId="22" type="noConversion"/>
  </si>
  <si>
    <t>芹菜.黑輪(炒)</t>
    <phoneticPr fontId="22" type="noConversion"/>
  </si>
  <si>
    <t>14次</t>
    <phoneticPr fontId="16" type="noConversion"/>
  </si>
  <si>
    <t>2次</t>
    <phoneticPr fontId="16" type="noConversion"/>
  </si>
  <si>
    <t>11次</t>
    <phoneticPr fontId="16" type="noConversion"/>
  </si>
  <si>
    <t>39次/1次</t>
    <phoneticPr fontId="16" type="noConversion"/>
  </si>
  <si>
    <t>蔬菜.肉絲(煮)</t>
    <phoneticPr fontId="22" type="noConversion"/>
  </si>
  <si>
    <t>蜜汁方干</t>
    <phoneticPr fontId="22" type="noConversion"/>
  </si>
  <si>
    <t>四方干(滷)</t>
    <phoneticPr fontId="22" type="noConversion"/>
  </si>
  <si>
    <r>
      <t>腰果.雞肉*</t>
    </r>
    <r>
      <rPr>
        <sz val="12"/>
        <color rgb="FFFF0000"/>
        <rFont val="標楷體"/>
        <family val="4"/>
        <charset val="136"/>
      </rPr>
      <t>4</t>
    </r>
    <r>
      <rPr>
        <sz val="12"/>
        <rFont val="標楷體"/>
        <family val="4"/>
        <charset val="136"/>
      </rPr>
      <t>(燴)</t>
    </r>
    <phoneticPr fontId="22" type="noConversion"/>
  </si>
  <si>
    <r>
      <t>魚肉(過油&gt;燴)*</t>
    </r>
    <r>
      <rPr>
        <sz val="12"/>
        <color rgb="FFFF0000"/>
        <rFont val="標楷體"/>
        <family val="4"/>
        <charset val="136"/>
      </rPr>
      <t>4</t>
    </r>
    <phoneticPr fontId="16" type="noConversion"/>
  </si>
  <si>
    <r>
      <t>雞肉(過油&gt;燴)*</t>
    </r>
    <r>
      <rPr>
        <sz val="12"/>
        <color rgb="FFFF0000"/>
        <rFont val="標楷體"/>
        <family val="4"/>
        <charset val="136"/>
      </rPr>
      <t>4</t>
    </r>
    <phoneticPr fontId="16" type="noConversion"/>
  </si>
  <si>
    <t>香菇黃瓜</t>
    <phoneticPr fontId="22" type="noConversion"/>
  </si>
  <si>
    <t>香菇.黃瓜(炒)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</si>
</sst>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);[Red]\(0.0\)"/>
    <numFmt numFmtId="178" formatCode="m/d;@"/>
    <numFmt numFmtId="179" formatCode="0.0_);\(0.0\)"/>
  </numFmts>
  <fonts count="29">
    <font>
      <sz val="12"/>
      <name val="宋体"/>
      <charset val="134"/>
    </font>
    <font>
      <sz val="12"/>
      <color indexed="8"/>
      <name val="新細明體"/>
      <family val="2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2"/>
      <charset val="136"/>
    </font>
    <font>
      <sz val="3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2"/>
      <name val="標楷體"/>
      <family val="4"/>
      <charset val="136"/>
    </font>
    <font>
      <sz val="20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7"/>
      <name val="標楷體"/>
      <family val="4"/>
      <charset val="136"/>
    </font>
    <font>
      <sz val="8"/>
      <name val="標楷體"/>
      <family val="4"/>
      <charset val="136"/>
    </font>
    <font>
      <sz val="48"/>
      <name val="標楷體"/>
      <family val="4"/>
      <charset val="136"/>
    </font>
    <font>
      <sz val="4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8"/>
      <color rgb="FFFF0000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28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28"/>
      <name val="標楷體"/>
      <family val="1"/>
      <charset val="136"/>
    </font>
    <font>
      <sz val="28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28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30">
    <xf numFmtId="0" fontId="1" fillId="0" borderId="0" xfId="0" applyFont="1">
      <alignment vertical="center"/>
    </xf>
    <xf numFmtId="0" fontId="4" fillId="0" borderId="0" xfId="1" applyFont="1" applyAlignment="1">
      <alignment vertical="center" shrinkToFit="1"/>
    </xf>
    <xf numFmtId="178" fontId="7" fillId="0" borderId="2" xfId="1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178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10" fillId="0" borderId="3" xfId="1" applyFont="1" applyFill="1" applyBorder="1" applyAlignment="1">
      <alignment horizontal="center" vertical="center" shrinkToFit="1"/>
    </xf>
    <xf numFmtId="177" fontId="12" fillId="0" borderId="3" xfId="1" applyNumberFormat="1" applyFont="1" applyFill="1" applyBorder="1" applyAlignment="1">
      <alignment horizontal="center" vertical="center" wrapText="1" shrinkToFit="1"/>
    </xf>
    <xf numFmtId="177" fontId="13" fillId="0" borderId="3" xfId="1" applyNumberFormat="1" applyFont="1" applyFill="1" applyBorder="1" applyAlignment="1">
      <alignment horizontal="center" vertical="center" wrapText="1" shrinkToFit="1"/>
    </xf>
    <xf numFmtId="177" fontId="13" fillId="0" borderId="3" xfId="1" applyNumberFormat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9" xfId="2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10" fillId="0" borderId="42" xfId="1" applyFont="1" applyFill="1" applyBorder="1" applyAlignment="1">
      <alignment vertical="center" shrinkToFit="1"/>
    </xf>
    <xf numFmtId="0" fontId="11" fillId="0" borderId="23" xfId="2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23" fillId="0" borderId="5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179" fontId="7" fillId="0" borderId="6" xfId="1" applyNumberFormat="1" applyFont="1" applyFill="1" applyBorder="1" applyAlignment="1">
      <alignment horizontal="center" vertical="center" shrinkToFit="1"/>
    </xf>
    <xf numFmtId="179" fontId="7" fillId="0" borderId="5" xfId="1" applyNumberFormat="1" applyFont="1" applyFill="1" applyBorder="1" applyAlignment="1">
      <alignment horizontal="center" vertical="center" shrinkToFit="1"/>
    </xf>
    <xf numFmtId="179" fontId="7" fillId="0" borderId="7" xfId="1" applyNumberFormat="1" applyFont="1" applyFill="1" applyBorder="1" applyAlignment="1">
      <alignment horizontal="center" vertical="center" shrinkToFit="1"/>
    </xf>
    <xf numFmtId="176" fontId="7" fillId="0" borderId="26" xfId="1" applyNumberFormat="1" applyFont="1" applyFill="1" applyBorder="1" applyAlignment="1">
      <alignment horizontal="center" vertical="center" shrinkToFit="1"/>
    </xf>
    <xf numFmtId="176" fontId="7" fillId="0" borderId="27" xfId="1" applyNumberFormat="1" applyFont="1" applyFill="1" applyBorder="1" applyAlignment="1">
      <alignment horizontal="center" vertical="center" shrinkToFit="1"/>
    </xf>
    <xf numFmtId="178" fontId="6" fillId="0" borderId="8" xfId="1" applyNumberFormat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176" fontId="7" fillId="0" borderId="28" xfId="1" applyNumberFormat="1" applyFont="1" applyFill="1" applyBorder="1" applyAlignment="1">
      <alignment horizontal="center" vertical="center" shrinkToFit="1"/>
    </xf>
    <xf numFmtId="176" fontId="7" fillId="0" borderId="29" xfId="1" applyNumberFormat="1" applyFont="1" applyFill="1" applyBorder="1" applyAlignment="1">
      <alignment horizontal="center" vertical="center" shrinkToFit="1"/>
    </xf>
    <xf numFmtId="0" fontId="7" fillId="0" borderId="40" xfId="1" applyFont="1" applyFill="1" applyBorder="1" applyAlignment="1">
      <alignment horizontal="center" vertical="center" shrinkToFit="1"/>
    </xf>
    <xf numFmtId="0" fontId="7" fillId="0" borderId="39" xfId="1" applyFont="1" applyFill="1" applyBorder="1" applyAlignment="1">
      <alignment horizontal="center" vertical="center" shrinkToFit="1"/>
    </xf>
    <xf numFmtId="176" fontId="7" fillId="0" borderId="43" xfId="1" applyNumberFormat="1" applyFont="1" applyFill="1" applyBorder="1" applyAlignment="1">
      <alignment horizontal="center" vertical="center" shrinkToFit="1"/>
    </xf>
    <xf numFmtId="0" fontId="11" fillId="0" borderId="23" xfId="2" applyFont="1" applyFill="1" applyBorder="1" applyAlignment="1">
      <alignment horizontal="center" vertical="center" shrinkToFit="1"/>
    </xf>
    <xf numFmtId="0" fontId="11" fillId="0" borderId="35" xfId="2" applyFont="1" applyFill="1" applyBorder="1" applyAlignment="1">
      <alignment horizontal="center" vertical="center" shrinkToFit="1"/>
    </xf>
    <xf numFmtId="0" fontId="11" fillId="0" borderId="37" xfId="2" applyFont="1" applyFill="1" applyBorder="1" applyAlignment="1">
      <alignment horizontal="center" vertical="center" shrinkToFit="1"/>
    </xf>
    <xf numFmtId="0" fontId="11" fillId="0" borderId="38" xfId="2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11" fillId="0" borderId="7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12" xfId="2" applyFont="1" applyFill="1" applyBorder="1" applyAlignment="1">
      <alignment horizontal="center" vertical="center" shrinkToFit="1"/>
    </xf>
    <xf numFmtId="0" fontId="11" fillId="0" borderId="25" xfId="2" applyFont="1" applyFill="1" applyBorder="1" applyAlignment="1">
      <alignment horizontal="center" vertical="center" shrinkToFit="1"/>
    </xf>
    <xf numFmtId="0" fontId="11" fillId="0" borderId="33" xfId="2" applyFont="1" applyFill="1" applyBorder="1" applyAlignment="1">
      <alignment horizontal="center" vertical="center" shrinkToFit="1"/>
    </xf>
    <xf numFmtId="0" fontId="11" fillId="0" borderId="11" xfId="2" applyFont="1" applyFill="1" applyBorder="1" applyAlignment="1">
      <alignment horizontal="center" vertical="center" shrinkToFit="1"/>
    </xf>
    <xf numFmtId="0" fontId="11" fillId="0" borderId="18" xfId="2" applyFont="1" applyFill="1" applyBorder="1" applyAlignment="1">
      <alignment horizontal="center" vertical="center" shrinkToFit="1"/>
    </xf>
    <xf numFmtId="0" fontId="11" fillId="0" borderId="34" xfId="2" applyFont="1" applyFill="1" applyBorder="1" applyAlignment="1">
      <alignment horizontal="center" vertical="center" shrinkToFit="1"/>
    </xf>
    <xf numFmtId="179" fontId="7" fillId="0" borderId="14" xfId="1" applyNumberFormat="1" applyFont="1" applyFill="1" applyBorder="1" applyAlignment="1">
      <alignment horizontal="center" vertical="center" shrinkToFit="1"/>
    </xf>
    <xf numFmtId="178" fontId="6" fillId="0" borderId="4" xfId="1" applyNumberFormat="1" applyFont="1" applyBorder="1" applyAlignment="1">
      <alignment horizontal="center" vertical="center" shrinkToFit="1"/>
    </xf>
    <xf numFmtId="178" fontId="6" fillId="0" borderId="41" xfId="1" applyNumberFormat="1" applyFont="1" applyBorder="1" applyAlignment="1">
      <alignment horizontal="center" vertical="center" shrinkToFit="1"/>
    </xf>
    <xf numFmtId="178" fontId="11" fillId="0" borderId="16" xfId="2" applyNumberFormat="1" applyFont="1" applyFill="1" applyBorder="1" applyAlignment="1">
      <alignment horizontal="center" vertical="center" shrinkToFit="1"/>
    </xf>
    <xf numFmtId="178" fontId="11" fillId="0" borderId="23" xfId="2" applyNumberFormat="1" applyFont="1" applyFill="1" applyBorder="1" applyAlignment="1">
      <alignment horizontal="center" vertical="center" shrinkToFit="1"/>
    </xf>
    <xf numFmtId="0" fontId="11" fillId="0" borderId="36" xfId="2" applyFont="1" applyFill="1" applyBorder="1" applyAlignment="1">
      <alignment horizontal="center" vertical="center" shrinkToFit="1"/>
    </xf>
    <xf numFmtId="178" fontId="11" fillId="0" borderId="9" xfId="2" applyNumberFormat="1" applyFont="1" applyFill="1" applyBorder="1" applyAlignment="1">
      <alignment horizontal="center" vertical="center" shrinkToFit="1"/>
    </xf>
    <xf numFmtId="0" fontId="11" fillId="0" borderId="9" xfId="2" applyFont="1" applyFill="1" applyBorder="1" applyAlignment="1">
      <alignment horizontal="center" vertical="center" shrinkToFit="1"/>
    </xf>
    <xf numFmtId="178" fontId="11" fillId="0" borderId="8" xfId="2" applyNumberFormat="1" applyFont="1" applyFill="1" applyBorder="1" applyAlignment="1">
      <alignment horizontal="center" vertical="center" shrinkToFit="1"/>
    </xf>
    <xf numFmtId="179" fontId="7" fillId="0" borderId="50" xfId="1" applyNumberFormat="1" applyFont="1" applyFill="1" applyBorder="1" applyAlignment="1">
      <alignment horizontal="center" vertical="center" shrinkToFit="1"/>
    </xf>
    <xf numFmtId="0" fontId="11" fillId="0" borderId="15" xfId="2" applyFont="1" applyFill="1" applyBorder="1" applyAlignment="1">
      <alignment horizontal="center" vertical="center" shrinkToFit="1"/>
    </xf>
    <xf numFmtId="0" fontId="11" fillId="0" borderId="22" xfId="2" applyFont="1" applyFill="1" applyBorder="1" applyAlignment="1">
      <alignment horizontal="center" vertical="center" shrinkToFit="1"/>
    </xf>
    <xf numFmtId="0" fontId="11" fillId="0" borderId="32" xfId="2" applyFont="1" applyFill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50" xfId="1" applyFont="1" applyFill="1" applyBorder="1" applyAlignment="1">
      <alignment horizontal="center" vertical="center" shrinkToFit="1"/>
    </xf>
    <xf numFmtId="0" fontId="10" fillId="0" borderId="45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46" xfId="1" applyFont="1" applyFill="1" applyBorder="1" applyAlignment="1">
      <alignment horizontal="center" vertical="center" shrinkToFit="1"/>
    </xf>
    <xf numFmtId="179" fontId="7" fillId="0" borderId="30" xfId="1" applyNumberFormat="1" applyFont="1" applyFill="1" applyBorder="1" applyAlignment="1">
      <alignment horizontal="center" vertical="center" shrinkToFit="1"/>
    </xf>
    <xf numFmtId="176" fontId="7" fillId="0" borderId="47" xfId="1" applyNumberFormat="1" applyFont="1" applyFill="1" applyBorder="1" applyAlignment="1">
      <alignment horizontal="center" vertical="center" shrinkToFit="1"/>
    </xf>
    <xf numFmtId="178" fontId="6" fillId="0" borderId="48" xfId="1" applyNumberFormat="1" applyFont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horizontal="right" vertical="center" shrinkToFit="1"/>
    </xf>
    <xf numFmtId="178" fontId="11" fillId="0" borderId="17" xfId="2" applyNumberFormat="1" applyFont="1" applyFill="1" applyBorder="1" applyAlignment="1">
      <alignment horizontal="center" vertical="center" shrinkToFit="1"/>
    </xf>
    <xf numFmtId="178" fontId="11" fillId="0" borderId="18" xfId="2" applyNumberFormat="1" applyFont="1" applyFill="1" applyBorder="1" applyAlignment="1">
      <alignment horizontal="center" vertical="center" shrinkToFit="1"/>
    </xf>
    <xf numFmtId="178" fontId="11" fillId="0" borderId="19" xfId="2" applyNumberFormat="1" applyFont="1" applyFill="1" applyBorder="1" applyAlignment="1">
      <alignment horizontal="center" vertical="center" shrinkToFit="1"/>
    </xf>
    <xf numFmtId="0" fontId="11" fillId="0" borderId="20" xfId="2" applyFont="1" applyFill="1" applyBorder="1" applyAlignment="1">
      <alignment horizontal="center" vertical="center" shrinkToFit="1"/>
    </xf>
    <xf numFmtId="0" fontId="11" fillId="0" borderId="21" xfId="2" applyFont="1" applyFill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wrapText="1" shrinkToFit="1"/>
    </xf>
    <xf numFmtId="0" fontId="20" fillId="0" borderId="6" xfId="1" applyFont="1" applyFill="1" applyBorder="1" applyAlignment="1">
      <alignment horizontal="center" vertical="center" wrapText="1" shrinkToFit="1"/>
    </xf>
    <xf numFmtId="0" fontId="20" fillId="0" borderId="5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7" fillId="0" borderId="0" xfId="1" applyFont="1" applyFill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19" fillId="0" borderId="1" xfId="1" applyFont="1" applyBorder="1" applyAlignment="1">
      <alignment horizontal="center" vertical="center" shrinkToFit="1"/>
    </xf>
    <xf numFmtId="0" fontId="7" fillId="0" borderId="50" xfId="1" applyFont="1" applyFill="1" applyBorder="1" applyAlignment="1">
      <alignment horizontal="center" vertical="center" shrinkToFit="1"/>
    </xf>
    <xf numFmtId="178" fontId="6" fillId="0" borderId="16" xfId="1" applyNumberFormat="1" applyFont="1" applyBorder="1" applyAlignment="1">
      <alignment horizontal="center" vertical="center" shrinkToFit="1"/>
    </xf>
    <xf numFmtId="0" fontId="10" fillId="0" borderId="49" xfId="1" applyFont="1" applyBorder="1" applyAlignment="1">
      <alignment horizontal="center" vertical="center" shrinkToFit="1"/>
    </xf>
    <xf numFmtId="0" fontId="20" fillId="0" borderId="7" xfId="1" applyFont="1" applyFill="1" applyBorder="1" applyAlignment="1">
      <alignment horizontal="center" vertical="center" wrapText="1" shrinkToFit="1"/>
    </xf>
    <xf numFmtId="0" fontId="20" fillId="0" borderId="44" xfId="1" applyFont="1" applyFill="1" applyBorder="1" applyAlignment="1">
      <alignment horizontal="center" vertical="center" shrinkToFit="1"/>
    </xf>
    <xf numFmtId="179" fontId="7" fillId="0" borderId="44" xfId="1" applyNumberFormat="1" applyFont="1" applyFill="1" applyBorder="1" applyAlignment="1">
      <alignment horizontal="center" vertical="center" shrinkToFit="1"/>
    </xf>
    <xf numFmtId="0" fontId="7" fillId="0" borderId="49" xfId="1" applyFont="1" applyFill="1" applyBorder="1" applyAlignment="1">
      <alignment horizontal="center" vertical="center" shrinkToFit="1"/>
    </xf>
    <xf numFmtId="0" fontId="7" fillId="0" borderId="44" xfId="1" applyFont="1" applyFill="1" applyBorder="1" applyAlignment="1">
      <alignment horizontal="center" vertical="center" shrinkToFit="1"/>
    </xf>
    <xf numFmtId="0" fontId="18" fillId="0" borderId="7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21" fillId="0" borderId="52" xfId="1" applyFont="1" applyBorder="1" applyAlignment="1">
      <alignment horizontal="center" vertical="center" shrinkToFit="1"/>
    </xf>
    <xf numFmtId="0" fontId="21" fillId="0" borderId="53" xfId="1" applyFont="1" applyBorder="1" applyAlignment="1">
      <alignment horizontal="center" vertical="center" shrinkToFit="1"/>
    </xf>
    <xf numFmtId="0" fontId="21" fillId="0" borderId="54" xfId="1" applyFont="1" applyBorder="1" applyAlignment="1">
      <alignment horizontal="center" vertical="center" shrinkToFit="1"/>
    </xf>
    <xf numFmtId="0" fontId="18" fillId="0" borderId="14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shrinkToFit="1"/>
    </xf>
    <xf numFmtId="176" fontId="7" fillId="0" borderId="51" xfId="1" applyNumberFormat="1" applyFont="1" applyFill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_愛欣2011完成1.." xfId="2"/>
  </cellStyles>
  <dxfs count="0"/>
  <tableStyles count="0" defaultTableStyle="TableStyleMedium9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357907</xdr:colOff>
      <xdr:row>0</xdr:row>
      <xdr:rowOff>307801</xdr:rowOff>
    </xdr:from>
    <xdr:to>
      <xdr:col>3</xdr:col>
      <xdr:colOff>115454</xdr:colOff>
      <xdr:row>0</xdr:row>
      <xdr:rowOff>992909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725" y="307801"/>
          <a:ext cx="1581729" cy="6851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363682</xdr:colOff>
      <xdr:row>0</xdr:row>
      <xdr:rowOff>138546</xdr:rowOff>
    </xdr:from>
    <xdr:to>
      <xdr:col>10</xdr:col>
      <xdr:colOff>224001</xdr:colOff>
      <xdr:row>0</xdr:row>
      <xdr:rowOff>1029078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EB07213C-5410-4954-8A74-DD98B17E4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00" y="138546"/>
          <a:ext cx="726228" cy="890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4"/>
  <sheetViews>
    <sheetView tabSelected="1" topLeftCell="A25" zoomScale="55" zoomScaleNormal="55" workbookViewId="0">
      <selection activeCell="J39" sqref="J37:K40"/>
    </sheetView>
  </sheetViews>
  <sheetFormatPr defaultColWidth="9" defaultRowHeight="17"/>
  <cols>
    <col min="1" max="1" width="6.08203125" style="1" customWidth="1"/>
    <col min="2" max="2" width="5" style="1" customWidth="1"/>
    <col min="3" max="3" width="24" style="1" customWidth="1"/>
    <col min="4" max="6" width="25.08203125" style="1" customWidth="1"/>
    <col min="7" max="7" width="11.33203125" style="1" customWidth="1"/>
    <col min="8" max="8" width="23" style="1" customWidth="1"/>
    <col min="9" max="9" width="7" style="1" customWidth="1"/>
    <col min="10" max="13" width="4.25" style="1" customWidth="1"/>
    <col min="14" max="15" width="3.08203125" style="1" customWidth="1"/>
    <col min="16" max="16" width="5.83203125" style="1" customWidth="1"/>
    <col min="17" max="16384" width="9" style="1"/>
  </cols>
  <sheetData>
    <row r="1" spans="1:16" ht="85.5" customHeight="1">
      <c r="A1" s="96" t="s">
        <v>93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9.5">
      <c r="A2" s="109" t="s">
        <v>0</v>
      </c>
      <c r="B2" s="109"/>
      <c r="C2" s="109"/>
      <c r="D2" s="109"/>
      <c r="E2" s="109"/>
      <c r="F2" s="97" t="s">
        <v>1</v>
      </c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19.5">
      <c r="A3" s="110" t="s">
        <v>2</v>
      </c>
      <c r="B3" s="110"/>
      <c r="C3" s="110"/>
      <c r="D3" s="110"/>
      <c r="E3" s="110"/>
      <c r="F3" s="17"/>
      <c r="G3" s="97" t="s">
        <v>3</v>
      </c>
      <c r="H3" s="97"/>
      <c r="I3" s="97"/>
      <c r="J3" s="97"/>
      <c r="K3" s="97"/>
      <c r="L3" s="97"/>
      <c r="M3" s="97"/>
      <c r="N3" s="97"/>
      <c r="O3" s="97"/>
      <c r="P3" s="97"/>
    </row>
    <row r="4" spans="1:16" ht="31.5" thickBot="1">
      <c r="A4" s="111" t="s">
        <v>193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28.5" customHeight="1" thickBot="1">
      <c r="A5" s="2" t="s">
        <v>4</v>
      </c>
      <c r="B5" s="3" t="s">
        <v>5</v>
      </c>
      <c r="C5" s="4" t="s">
        <v>6</v>
      </c>
      <c r="D5" s="4" t="s">
        <v>53</v>
      </c>
      <c r="E5" s="4" t="s">
        <v>54</v>
      </c>
      <c r="F5" s="4" t="s">
        <v>32</v>
      </c>
      <c r="G5" s="5" t="s">
        <v>33</v>
      </c>
      <c r="H5" s="4" t="s">
        <v>7</v>
      </c>
      <c r="I5" s="9" t="s">
        <v>8</v>
      </c>
      <c r="J5" s="10" t="s">
        <v>9</v>
      </c>
      <c r="K5" s="11" t="s">
        <v>10</v>
      </c>
      <c r="L5" s="12" t="s">
        <v>11</v>
      </c>
      <c r="M5" s="11" t="s">
        <v>12</v>
      </c>
      <c r="N5" s="13" t="s">
        <v>13</v>
      </c>
      <c r="O5" s="13" t="s">
        <v>14</v>
      </c>
      <c r="P5" s="14" t="s">
        <v>15</v>
      </c>
    </row>
    <row r="6" spans="1:16" ht="41.25" customHeight="1">
      <c r="A6" s="46">
        <v>43922</v>
      </c>
      <c r="B6" s="47" t="s">
        <v>18</v>
      </c>
      <c r="C6" s="24" t="s">
        <v>46</v>
      </c>
      <c r="D6" s="24" t="s">
        <v>95</v>
      </c>
      <c r="E6" s="24" t="s">
        <v>96</v>
      </c>
      <c r="F6" s="24" t="s">
        <v>97</v>
      </c>
      <c r="G6" s="24" t="s">
        <v>40</v>
      </c>
      <c r="H6" s="24"/>
      <c r="I6" s="49" t="s">
        <v>35</v>
      </c>
      <c r="J6" s="43">
        <v>6</v>
      </c>
      <c r="K6" s="43">
        <v>2.8</v>
      </c>
      <c r="L6" s="43">
        <v>1.9</v>
      </c>
      <c r="M6" s="43">
        <v>3</v>
      </c>
      <c r="N6" s="39">
        <v>0</v>
      </c>
      <c r="O6" s="39">
        <v>1</v>
      </c>
      <c r="P6" s="44">
        <f t="shared" ref="P6" si="0">(J6*70)+(K6*75)+(L6*25)+(M6*45)+(N6*60)+(O6*120)</f>
        <v>932.5</v>
      </c>
    </row>
    <row r="7" spans="1:16" ht="20.25" customHeight="1">
      <c r="A7" s="46"/>
      <c r="B7" s="48"/>
      <c r="C7" s="29" t="s">
        <v>47</v>
      </c>
      <c r="D7" s="29" t="s">
        <v>98</v>
      </c>
      <c r="E7" s="29" t="s">
        <v>99</v>
      </c>
      <c r="F7" s="29" t="s">
        <v>100</v>
      </c>
      <c r="G7" s="23" t="s">
        <v>41</v>
      </c>
      <c r="H7" s="23"/>
      <c r="I7" s="50"/>
      <c r="J7" s="42"/>
      <c r="K7" s="42"/>
      <c r="L7" s="42"/>
      <c r="M7" s="42"/>
      <c r="N7" s="39"/>
      <c r="O7" s="39"/>
      <c r="P7" s="45"/>
    </row>
    <row r="8" spans="1:16" ht="39.75" customHeight="1" thickBot="1">
      <c r="A8" s="122" t="s">
        <v>94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4"/>
    </row>
    <row r="9" spans="1:16" ht="41.25" customHeight="1" thickTop="1">
      <c r="A9" s="70">
        <v>43927</v>
      </c>
      <c r="B9" s="83" t="s">
        <v>16</v>
      </c>
      <c r="C9" s="22" t="s">
        <v>48</v>
      </c>
      <c r="D9" s="22" t="s">
        <v>65</v>
      </c>
      <c r="E9" s="22" t="s">
        <v>101</v>
      </c>
      <c r="F9" s="22" t="s">
        <v>102</v>
      </c>
      <c r="G9" s="24" t="s">
        <v>40</v>
      </c>
      <c r="H9" s="22" t="s">
        <v>123</v>
      </c>
      <c r="I9" s="88"/>
      <c r="J9" s="78">
        <v>6</v>
      </c>
      <c r="K9" s="78">
        <v>2.8</v>
      </c>
      <c r="L9" s="78">
        <v>2</v>
      </c>
      <c r="M9" s="78">
        <v>3</v>
      </c>
      <c r="N9" s="112">
        <v>0</v>
      </c>
      <c r="O9" s="112">
        <v>0</v>
      </c>
      <c r="P9" s="127">
        <f t="shared" ref="P9" si="1">(J9*70)+(K9*75)+(L9*25)+(M9*45)+(N9*60)+(O9*120)</f>
        <v>815</v>
      </c>
    </row>
    <row r="10" spans="1:16" ht="20.25" customHeight="1">
      <c r="A10" s="46"/>
      <c r="B10" s="84"/>
      <c r="C10" s="23" t="s">
        <v>50</v>
      </c>
      <c r="D10" s="23" t="s">
        <v>66</v>
      </c>
      <c r="E10" s="23" t="s">
        <v>103</v>
      </c>
      <c r="F10" s="23" t="s">
        <v>104</v>
      </c>
      <c r="G10" s="23" t="s">
        <v>41</v>
      </c>
      <c r="H10" s="23" t="s">
        <v>124</v>
      </c>
      <c r="I10" s="50"/>
      <c r="J10" s="42"/>
      <c r="K10" s="42"/>
      <c r="L10" s="42"/>
      <c r="M10" s="42"/>
      <c r="N10" s="37"/>
      <c r="O10" s="37"/>
      <c r="P10" s="45"/>
    </row>
    <row r="11" spans="1:16" ht="41.25" customHeight="1">
      <c r="A11" s="46">
        <v>43928</v>
      </c>
      <c r="B11" s="85" t="s">
        <v>17</v>
      </c>
      <c r="C11" s="22" t="s">
        <v>60</v>
      </c>
      <c r="D11" s="22" t="s">
        <v>79</v>
      </c>
      <c r="E11" s="22" t="s">
        <v>105</v>
      </c>
      <c r="F11" s="22" t="s">
        <v>91</v>
      </c>
      <c r="G11" s="24" t="s">
        <v>40</v>
      </c>
      <c r="H11" s="24"/>
      <c r="I11" s="49" t="s">
        <v>36</v>
      </c>
      <c r="J11" s="43">
        <v>6</v>
      </c>
      <c r="K11" s="43">
        <v>2.8</v>
      </c>
      <c r="L11" s="43">
        <v>2</v>
      </c>
      <c r="M11" s="43">
        <v>2.8</v>
      </c>
      <c r="N11" s="36">
        <v>1</v>
      </c>
      <c r="O11" s="36">
        <v>0</v>
      </c>
      <c r="P11" s="51">
        <f t="shared" ref="P11" si="2">(J11*70)+(K11*75)+(L11*25)+(M11*45)+(N11*60)+(O11*120)</f>
        <v>866</v>
      </c>
    </row>
    <row r="12" spans="1:16" ht="20.25" customHeight="1">
      <c r="A12" s="46"/>
      <c r="B12" s="85"/>
      <c r="C12" s="23" t="s">
        <v>61</v>
      </c>
      <c r="D12" s="23" t="s">
        <v>80</v>
      </c>
      <c r="E12" s="23" t="s">
        <v>106</v>
      </c>
      <c r="F12" s="23" t="s">
        <v>107</v>
      </c>
      <c r="G12" s="23" t="s">
        <v>41</v>
      </c>
      <c r="H12" s="23"/>
      <c r="I12" s="50"/>
      <c r="J12" s="42"/>
      <c r="K12" s="42"/>
      <c r="L12" s="42"/>
      <c r="M12" s="42"/>
      <c r="N12" s="37"/>
      <c r="O12" s="37"/>
      <c r="P12" s="45"/>
    </row>
    <row r="13" spans="1:16" ht="41.25" customHeight="1">
      <c r="A13" s="46">
        <v>43929</v>
      </c>
      <c r="B13" s="86" t="s">
        <v>18</v>
      </c>
      <c r="C13" s="31" t="s">
        <v>108</v>
      </c>
      <c r="D13" s="32" t="s">
        <v>109</v>
      </c>
      <c r="E13" s="24" t="s">
        <v>67</v>
      </c>
      <c r="F13" s="32" t="s">
        <v>110</v>
      </c>
      <c r="G13" s="22" t="s">
        <v>40</v>
      </c>
      <c r="H13" s="22"/>
      <c r="I13" s="49" t="s">
        <v>35</v>
      </c>
      <c r="J13" s="43">
        <v>6.2</v>
      </c>
      <c r="K13" s="43">
        <v>2.8</v>
      </c>
      <c r="L13" s="43">
        <v>2</v>
      </c>
      <c r="M13" s="43">
        <v>2.9</v>
      </c>
      <c r="N13" s="36">
        <v>0</v>
      </c>
      <c r="O13" s="36">
        <v>1</v>
      </c>
      <c r="P13" s="51">
        <f t="shared" ref="P13" si="3">(J13*70)+(K13*75)+(L13*25)+(M13*45)+(N13*60)+(O13*120)</f>
        <v>944.5</v>
      </c>
    </row>
    <row r="14" spans="1:16" ht="20.25" customHeight="1">
      <c r="A14" s="46"/>
      <c r="B14" s="48"/>
      <c r="C14" s="26" t="s">
        <v>111</v>
      </c>
      <c r="D14" s="26" t="s">
        <v>112</v>
      </c>
      <c r="E14" s="29" t="s">
        <v>68</v>
      </c>
      <c r="F14" s="26" t="s">
        <v>113</v>
      </c>
      <c r="G14" s="23" t="s">
        <v>41</v>
      </c>
      <c r="H14" s="23"/>
      <c r="I14" s="50"/>
      <c r="J14" s="42"/>
      <c r="K14" s="42"/>
      <c r="L14" s="42"/>
      <c r="M14" s="42"/>
      <c r="N14" s="37"/>
      <c r="O14" s="37"/>
      <c r="P14" s="45"/>
    </row>
    <row r="15" spans="1:16" ht="41.25" customHeight="1">
      <c r="A15" s="46">
        <v>43930</v>
      </c>
      <c r="B15" s="82" t="s">
        <v>42</v>
      </c>
      <c r="C15" s="24" t="s">
        <v>52</v>
      </c>
      <c r="D15" s="31" t="s">
        <v>114</v>
      </c>
      <c r="E15" s="31" t="s">
        <v>115</v>
      </c>
      <c r="F15" s="32" t="s">
        <v>116</v>
      </c>
      <c r="G15" s="22" t="s">
        <v>40</v>
      </c>
      <c r="H15" s="31" t="s">
        <v>200</v>
      </c>
      <c r="I15" s="120"/>
      <c r="J15" s="43">
        <v>6</v>
      </c>
      <c r="K15" s="43">
        <v>2.6</v>
      </c>
      <c r="L15" s="43">
        <v>1.8</v>
      </c>
      <c r="M15" s="43">
        <v>3</v>
      </c>
      <c r="N15" s="36">
        <v>0</v>
      </c>
      <c r="O15" s="36">
        <v>0</v>
      </c>
      <c r="P15" s="51">
        <f t="shared" ref="P15" si="4">(J15*70)+(K15*75)+(L15*25)+(M15*45)+(N15*60)+(O15*120)</f>
        <v>795</v>
      </c>
    </row>
    <row r="16" spans="1:16" ht="20.25" customHeight="1">
      <c r="A16" s="46"/>
      <c r="B16" s="83"/>
      <c r="C16" s="23" t="s">
        <v>63</v>
      </c>
      <c r="D16" s="26" t="s">
        <v>215</v>
      </c>
      <c r="E16" s="26" t="s">
        <v>117</v>
      </c>
      <c r="F16" s="26" t="s">
        <v>118</v>
      </c>
      <c r="G16" s="26" t="s">
        <v>44</v>
      </c>
      <c r="H16" s="26" t="s">
        <v>201</v>
      </c>
      <c r="I16" s="121"/>
      <c r="J16" s="42"/>
      <c r="K16" s="42"/>
      <c r="L16" s="42"/>
      <c r="M16" s="42"/>
      <c r="N16" s="37"/>
      <c r="O16" s="37"/>
      <c r="P16" s="45"/>
    </row>
    <row r="17" spans="1:16" ht="41.25" customHeight="1">
      <c r="A17" s="46">
        <v>43931</v>
      </c>
      <c r="B17" s="84" t="s">
        <v>43</v>
      </c>
      <c r="C17" s="31" t="s">
        <v>108</v>
      </c>
      <c r="D17" s="31" t="s">
        <v>119</v>
      </c>
      <c r="E17" s="31" t="s">
        <v>205</v>
      </c>
      <c r="F17" s="32" t="s">
        <v>120</v>
      </c>
      <c r="G17" s="22" t="s">
        <v>40</v>
      </c>
      <c r="H17" s="32" t="s">
        <v>125</v>
      </c>
      <c r="I17" s="120" t="s">
        <v>36</v>
      </c>
      <c r="J17" s="43">
        <v>6</v>
      </c>
      <c r="K17" s="43">
        <v>2.6</v>
      </c>
      <c r="L17" s="43">
        <v>1.8</v>
      </c>
      <c r="M17" s="43">
        <v>3</v>
      </c>
      <c r="N17" s="40">
        <v>1</v>
      </c>
      <c r="O17" s="39">
        <v>0</v>
      </c>
      <c r="P17" s="44">
        <f>(J17*70)+(K17*75)+(L17*25)+(M17*45)+(N17*60)+(O17*120)</f>
        <v>855</v>
      </c>
    </row>
    <row r="18" spans="1:16" ht="20.25" customHeight="1" thickBot="1">
      <c r="A18" s="71"/>
      <c r="B18" s="87"/>
      <c r="C18" s="28" t="s">
        <v>111</v>
      </c>
      <c r="D18" s="28" t="s">
        <v>121</v>
      </c>
      <c r="E18" s="28" t="s">
        <v>206</v>
      </c>
      <c r="F18" s="28" t="s">
        <v>122</v>
      </c>
      <c r="G18" s="28" t="s">
        <v>44</v>
      </c>
      <c r="H18" s="28" t="s">
        <v>126</v>
      </c>
      <c r="I18" s="125"/>
      <c r="J18" s="69"/>
      <c r="K18" s="69"/>
      <c r="L18" s="69"/>
      <c r="M18" s="69"/>
      <c r="N18" s="126"/>
      <c r="O18" s="126"/>
      <c r="P18" s="52"/>
    </row>
    <row r="19" spans="1:16" ht="41.25" customHeight="1" thickTop="1">
      <c r="A19" s="70">
        <v>43934</v>
      </c>
      <c r="B19" s="82" t="s">
        <v>16</v>
      </c>
      <c r="C19" s="24" t="s">
        <v>81</v>
      </c>
      <c r="D19" s="31" t="s">
        <v>129</v>
      </c>
      <c r="E19" s="31" t="s">
        <v>195</v>
      </c>
      <c r="F19" s="24" t="s">
        <v>130</v>
      </c>
      <c r="G19" s="24" t="s">
        <v>40</v>
      </c>
      <c r="H19" s="31" t="s">
        <v>127</v>
      </c>
      <c r="I19" s="104"/>
      <c r="J19" s="41">
        <v>6.2</v>
      </c>
      <c r="K19" s="41">
        <v>2.6</v>
      </c>
      <c r="L19" s="41">
        <v>2</v>
      </c>
      <c r="M19" s="41">
        <v>2.8</v>
      </c>
      <c r="N19" s="37">
        <v>0</v>
      </c>
      <c r="O19" s="37">
        <v>0</v>
      </c>
      <c r="P19" s="44">
        <f t="shared" ref="P19" si="5">(J19*70)+(K19*75)+(L19*25)+(M19*45)+(N19*60)+(O19*120)</f>
        <v>805</v>
      </c>
    </row>
    <row r="20" spans="1:16" ht="20.25" customHeight="1">
      <c r="A20" s="46"/>
      <c r="B20" s="83"/>
      <c r="C20" s="23" t="s">
        <v>82</v>
      </c>
      <c r="D20" s="26" t="s">
        <v>131</v>
      </c>
      <c r="E20" s="26" t="s">
        <v>196</v>
      </c>
      <c r="F20" s="23" t="s">
        <v>132</v>
      </c>
      <c r="G20" s="26" t="s">
        <v>44</v>
      </c>
      <c r="H20" s="26" t="s">
        <v>128</v>
      </c>
      <c r="I20" s="50"/>
      <c r="J20" s="42"/>
      <c r="K20" s="42"/>
      <c r="L20" s="42"/>
      <c r="M20" s="42"/>
      <c r="N20" s="38"/>
      <c r="O20" s="38"/>
      <c r="P20" s="45"/>
    </row>
    <row r="21" spans="1:16" ht="41.25" customHeight="1">
      <c r="A21" s="70">
        <v>43935</v>
      </c>
      <c r="B21" s="84" t="s">
        <v>17</v>
      </c>
      <c r="C21" s="31" t="s">
        <v>108</v>
      </c>
      <c r="D21" s="22" t="s">
        <v>49</v>
      </c>
      <c r="E21" s="22" t="s">
        <v>58</v>
      </c>
      <c r="F21" s="31" t="s">
        <v>133</v>
      </c>
      <c r="G21" s="24" t="s">
        <v>40</v>
      </c>
      <c r="H21" s="24"/>
      <c r="I21" s="49" t="s">
        <v>36</v>
      </c>
      <c r="J21" s="43">
        <v>6</v>
      </c>
      <c r="K21" s="43">
        <v>2.8</v>
      </c>
      <c r="L21" s="43">
        <v>2</v>
      </c>
      <c r="M21" s="43">
        <v>2.8</v>
      </c>
      <c r="N21" s="38">
        <v>1</v>
      </c>
      <c r="O21" s="38">
        <v>0</v>
      </c>
      <c r="P21" s="51">
        <f t="shared" ref="P21" si="6">(J21*70)+(K21*75)+(L21*25)+(M21*45)+(N21*60)+(O21*120)</f>
        <v>866</v>
      </c>
    </row>
    <row r="22" spans="1:16" ht="20.25" customHeight="1">
      <c r="A22" s="46"/>
      <c r="B22" s="83"/>
      <c r="C22" s="26" t="s">
        <v>111</v>
      </c>
      <c r="D22" s="23" t="s">
        <v>51</v>
      </c>
      <c r="E22" s="23" t="s">
        <v>59</v>
      </c>
      <c r="F22" s="26" t="s">
        <v>134</v>
      </c>
      <c r="G22" s="23" t="s">
        <v>41</v>
      </c>
      <c r="H22" s="23"/>
      <c r="I22" s="50"/>
      <c r="J22" s="42"/>
      <c r="K22" s="42"/>
      <c r="L22" s="42"/>
      <c r="M22" s="42"/>
      <c r="N22" s="38"/>
      <c r="O22" s="38"/>
      <c r="P22" s="45"/>
    </row>
    <row r="23" spans="1:16" ht="41.25" customHeight="1">
      <c r="A23" s="70">
        <v>43936</v>
      </c>
      <c r="B23" s="47" t="s">
        <v>18</v>
      </c>
      <c r="C23" s="31" t="s">
        <v>108</v>
      </c>
      <c r="D23" s="31" t="s">
        <v>135</v>
      </c>
      <c r="E23" s="22" t="s">
        <v>194</v>
      </c>
      <c r="F23" s="31" t="s">
        <v>136</v>
      </c>
      <c r="G23" s="24" t="s">
        <v>40</v>
      </c>
      <c r="H23" s="24"/>
      <c r="I23" s="49" t="s">
        <v>35</v>
      </c>
      <c r="J23" s="43">
        <v>6</v>
      </c>
      <c r="K23" s="43">
        <v>2.8</v>
      </c>
      <c r="L23" s="43">
        <v>1.9</v>
      </c>
      <c r="M23" s="43">
        <v>3</v>
      </c>
      <c r="N23" s="39">
        <v>0</v>
      </c>
      <c r="O23" s="39">
        <v>1</v>
      </c>
      <c r="P23" s="44">
        <f t="shared" ref="P23" si="7">(J23*70)+(K23*75)+(L23*25)+(M23*45)+(N23*60)+(O23*120)</f>
        <v>932.5</v>
      </c>
    </row>
    <row r="24" spans="1:16" ht="20.25" customHeight="1">
      <c r="A24" s="46"/>
      <c r="B24" s="48"/>
      <c r="C24" s="26" t="s">
        <v>111</v>
      </c>
      <c r="D24" s="26" t="s">
        <v>137</v>
      </c>
      <c r="E24" s="29" t="s">
        <v>68</v>
      </c>
      <c r="F24" s="26" t="s">
        <v>138</v>
      </c>
      <c r="G24" s="23" t="s">
        <v>41</v>
      </c>
      <c r="H24" s="23"/>
      <c r="I24" s="50"/>
      <c r="J24" s="42"/>
      <c r="K24" s="42"/>
      <c r="L24" s="42"/>
      <c r="M24" s="42"/>
      <c r="N24" s="39"/>
      <c r="O24" s="39"/>
      <c r="P24" s="45"/>
    </row>
    <row r="25" spans="1:16" ht="41.25" customHeight="1">
      <c r="A25" s="70">
        <v>43937</v>
      </c>
      <c r="B25" s="82" t="s">
        <v>42</v>
      </c>
      <c r="C25" s="22" t="s">
        <v>69</v>
      </c>
      <c r="D25" s="24" t="s">
        <v>70</v>
      </c>
      <c r="E25" s="24" t="s">
        <v>89</v>
      </c>
      <c r="F25" s="24" t="s">
        <v>71</v>
      </c>
      <c r="G25" s="24" t="s">
        <v>40</v>
      </c>
      <c r="H25" s="22" t="s">
        <v>84</v>
      </c>
      <c r="I25" s="105"/>
      <c r="J25" s="41">
        <v>6</v>
      </c>
      <c r="K25" s="41">
        <v>2.7</v>
      </c>
      <c r="L25" s="41">
        <v>2</v>
      </c>
      <c r="M25" s="41">
        <v>2.9</v>
      </c>
      <c r="N25" s="40">
        <v>0</v>
      </c>
      <c r="O25" s="40">
        <v>0</v>
      </c>
      <c r="P25" s="51">
        <f t="shared" ref="P25" si="8">(J25*70)+(K25*75)+(L25*25)+(M25*45)+(N25*60)+(O25*120)</f>
        <v>803</v>
      </c>
    </row>
    <row r="26" spans="1:16" ht="20.25" customHeight="1">
      <c r="A26" s="46"/>
      <c r="B26" s="83"/>
      <c r="C26" s="23" t="s">
        <v>139</v>
      </c>
      <c r="D26" s="23" t="s">
        <v>55</v>
      </c>
      <c r="E26" s="23" t="s">
        <v>140</v>
      </c>
      <c r="F26" s="25" t="s">
        <v>72</v>
      </c>
      <c r="G26" s="25" t="s">
        <v>41</v>
      </c>
      <c r="H26" s="23" t="s">
        <v>85</v>
      </c>
      <c r="I26" s="106"/>
      <c r="J26" s="42"/>
      <c r="K26" s="42"/>
      <c r="L26" s="42"/>
      <c r="M26" s="42"/>
      <c r="N26" s="39"/>
      <c r="O26" s="39"/>
      <c r="P26" s="45"/>
    </row>
    <row r="27" spans="1:16" ht="41.25" customHeight="1">
      <c r="A27" s="46">
        <v>43938</v>
      </c>
      <c r="B27" s="84" t="s">
        <v>43</v>
      </c>
      <c r="C27" s="24" t="s">
        <v>56</v>
      </c>
      <c r="D27" s="31" t="s">
        <v>141</v>
      </c>
      <c r="E27" s="31" t="s">
        <v>142</v>
      </c>
      <c r="F27" s="32" t="s">
        <v>143</v>
      </c>
      <c r="G27" s="22" t="s">
        <v>40</v>
      </c>
      <c r="H27" s="24" t="s">
        <v>88</v>
      </c>
      <c r="I27" s="49"/>
      <c r="J27" s="43">
        <v>6</v>
      </c>
      <c r="K27" s="43">
        <v>2.7</v>
      </c>
      <c r="L27" s="43">
        <v>2</v>
      </c>
      <c r="M27" s="43">
        <v>3</v>
      </c>
      <c r="N27" s="38">
        <v>0</v>
      </c>
      <c r="O27" s="38">
        <v>0</v>
      </c>
      <c r="P27" s="51">
        <f t="shared" ref="P27" si="9">(J27*70)+(K27*75)+(L27*25)+(M27*45)+(N27*60)+(O27*120)</f>
        <v>807.5</v>
      </c>
    </row>
    <row r="28" spans="1:16" ht="20.25" customHeight="1" thickBot="1">
      <c r="A28" s="71"/>
      <c r="B28" s="87"/>
      <c r="C28" s="27" t="s">
        <v>57</v>
      </c>
      <c r="D28" s="28" t="s">
        <v>144</v>
      </c>
      <c r="E28" s="28" t="s">
        <v>204</v>
      </c>
      <c r="F28" s="28" t="s">
        <v>145</v>
      </c>
      <c r="G28" s="28" t="s">
        <v>44</v>
      </c>
      <c r="H28" s="27" t="s">
        <v>197</v>
      </c>
      <c r="I28" s="107"/>
      <c r="J28" s="69"/>
      <c r="K28" s="69"/>
      <c r="L28" s="69"/>
      <c r="M28" s="69"/>
      <c r="N28" s="54"/>
      <c r="O28" s="54"/>
      <c r="P28" s="52"/>
    </row>
    <row r="29" spans="1:16" ht="41.25" customHeight="1" thickTop="1">
      <c r="A29" s="94">
        <v>43941</v>
      </c>
      <c r="B29" s="108" t="s">
        <v>16</v>
      </c>
      <c r="C29" s="31" t="s">
        <v>148</v>
      </c>
      <c r="D29" s="24" t="s">
        <v>76</v>
      </c>
      <c r="E29" s="24" t="s">
        <v>149</v>
      </c>
      <c r="F29" s="24" t="s">
        <v>150</v>
      </c>
      <c r="G29" s="22" t="s">
        <v>40</v>
      </c>
      <c r="H29" s="31" t="s">
        <v>146</v>
      </c>
      <c r="I29" s="95"/>
      <c r="J29" s="41">
        <v>6</v>
      </c>
      <c r="K29" s="41">
        <v>2.8</v>
      </c>
      <c r="L29" s="41">
        <v>2</v>
      </c>
      <c r="M29" s="41">
        <v>3</v>
      </c>
      <c r="N29" s="37">
        <v>0</v>
      </c>
      <c r="O29" s="37">
        <v>0</v>
      </c>
      <c r="P29" s="44">
        <f t="shared" ref="P29" si="10">(J29*70)+(K29*75)+(L29*25)+(M29*45)+(N29*60)+(O29*120)</f>
        <v>815</v>
      </c>
    </row>
    <row r="30" spans="1:16" ht="20.25" customHeight="1">
      <c r="A30" s="70"/>
      <c r="B30" s="48"/>
      <c r="C30" s="26" t="s">
        <v>151</v>
      </c>
      <c r="D30" s="26" t="s">
        <v>77</v>
      </c>
      <c r="E30" s="26" t="s">
        <v>152</v>
      </c>
      <c r="F30" s="23" t="s">
        <v>153</v>
      </c>
      <c r="G30" s="26" t="s">
        <v>44</v>
      </c>
      <c r="H30" s="26" t="s">
        <v>147</v>
      </c>
      <c r="I30" s="50"/>
      <c r="J30" s="42"/>
      <c r="K30" s="42"/>
      <c r="L30" s="42"/>
      <c r="M30" s="42"/>
      <c r="N30" s="38"/>
      <c r="O30" s="38"/>
      <c r="P30" s="45"/>
    </row>
    <row r="31" spans="1:16" ht="41.25" customHeight="1">
      <c r="A31" s="94">
        <v>43942</v>
      </c>
      <c r="B31" s="47" t="s">
        <v>17</v>
      </c>
      <c r="C31" s="32" t="s">
        <v>108</v>
      </c>
      <c r="D31" s="24" t="s">
        <v>75</v>
      </c>
      <c r="E31" s="31" t="s">
        <v>154</v>
      </c>
      <c r="F31" s="31" t="s">
        <v>155</v>
      </c>
      <c r="G31" s="24" t="s">
        <v>40</v>
      </c>
      <c r="H31" s="24"/>
      <c r="I31" s="49" t="s">
        <v>36</v>
      </c>
      <c r="J31" s="43">
        <v>6</v>
      </c>
      <c r="K31" s="43">
        <v>2.8</v>
      </c>
      <c r="L31" s="43">
        <v>2</v>
      </c>
      <c r="M31" s="43">
        <v>2.8</v>
      </c>
      <c r="N31" s="39">
        <v>1</v>
      </c>
      <c r="O31" s="39">
        <v>0</v>
      </c>
      <c r="P31" s="51">
        <f t="shared" ref="P31" si="11">(J31*70)+(K31*75)+(L31*25)+(M31*45)+(N31*60)+(O31*120)</f>
        <v>866</v>
      </c>
    </row>
    <row r="32" spans="1:16" ht="20.25" customHeight="1">
      <c r="A32" s="70"/>
      <c r="B32" s="48"/>
      <c r="C32" s="26" t="s">
        <v>111</v>
      </c>
      <c r="D32" s="23" t="s">
        <v>216</v>
      </c>
      <c r="E32" s="26" t="s">
        <v>156</v>
      </c>
      <c r="F32" s="26" t="s">
        <v>157</v>
      </c>
      <c r="G32" s="23" t="s">
        <v>41</v>
      </c>
      <c r="H32" s="23"/>
      <c r="I32" s="50"/>
      <c r="J32" s="42"/>
      <c r="K32" s="42"/>
      <c r="L32" s="42"/>
      <c r="M32" s="42"/>
      <c r="N32" s="39"/>
      <c r="O32" s="39"/>
      <c r="P32" s="45"/>
    </row>
    <row r="33" spans="1:18" ht="41.25" customHeight="1">
      <c r="A33" s="94">
        <v>43943</v>
      </c>
      <c r="B33" s="47" t="s">
        <v>18</v>
      </c>
      <c r="C33" s="32" t="s">
        <v>158</v>
      </c>
      <c r="D33" s="24" t="s">
        <v>90</v>
      </c>
      <c r="E33" s="32" t="s">
        <v>159</v>
      </c>
      <c r="F33" s="31" t="s">
        <v>160</v>
      </c>
      <c r="G33" s="22" t="s">
        <v>40</v>
      </c>
      <c r="H33" s="22"/>
      <c r="I33" s="49" t="s">
        <v>35</v>
      </c>
      <c r="J33" s="41">
        <v>6.2</v>
      </c>
      <c r="K33" s="41">
        <v>2.8</v>
      </c>
      <c r="L33" s="41">
        <v>2</v>
      </c>
      <c r="M33" s="41">
        <v>2.9</v>
      </c>
      <c r="N33" s="38">
        <v>0</v>
      </c>
      <c r="O33" s="38">
        <v>1</v>
      </c>
      <c r="P33" s="51">
        <f t="shared" ref="P33" si="12">(J33*70)+(K33*75)+(L33*25)+(M33*45)+(N33*60)+(O33*120)</f>
        <v>944.5</v>
      </c>
    </row>
    <row r="34" spans="1:18" ht="20.25" customHeight="1">
      <c r="A34" s="70"/>
      <c r="B34" s="48"/>
      <c r="C34" s="26" t="s">
        <v>161</v>
      </c>
      <c r="D34" s="23" t="s">
        <v>62</v>
      </c>
      <c r="E34" s="33" t="s">
        <v>162</v>
      </c>
      <c r="F34" s="26" t="s">
        <v>163</v>
      </c>
      <c r="G34" s="29" t="s">
        <v>41</v>
      </c>
      <c r="H34" s="29"/>
      <c r="I34" s="50"/>
      <c r="J34" s="42"/>
      <c r="K34" s="42"/>
      <c r="L34" s="42"/>
      <c r="M34" s="42"/>
      <c r="N34" s="38"/>
      <c r="O34" s="38"/>
      <c r="P34" s="45"/>
    </row>
    <row r="35" spans="1:18" ht="41.25" customHeight="1">
      <c r="A35" s="94">
        <v>43944</v>
      </c>
      <c r="B35" s="84" t="s">
        <v>42</v>
      </c>
      <c r="C35" s="24" t="s">
        <v>46</v>
      </c>
      <c r="D35" s="22" t="s">
        <v>73</v>
      </c>
      <c r="E35" s="35" t="s">
        <v>202</v>
      </c>
      <c r="F35" s="32" t="s">
        <v>164</v>
      </c>
      <c r="G35" s="24" t="s">
        <v>40</v>
      </c>
      <c r="H35" s="31" t="s">
        <v>171</v>
      </c>
      <c r="I35" s="105" t="s">
        <v>35</v>
      </c>
      <c r="J35" s="41">
        <v>6</v>
      </c>
      <c r="K35" s="41">
        <v>2.7</v>
      </c>
      <c r="L35" s="41">
        <v>2</v>
      </c>
      <c r="M35" s="41">
        <v>2.9</v>
      </c>
      <c r="N35" s="40">
        <v>0</v>
      </c>
      <c r="O35" s="36">
        <v>1</v>
      </c>
      <c r="P35" s="51">
        <f t="shared" ref="P35" si="13">(J35*70)+(K35*75)+(L35*25)+(M35*45)+(N35*60)+(O35*120)</f>
        <v>923</v>
      </c>
    </row>
    <row r="36" spans="1:18" ht="20.25" customHeight="1">
      <c r="A36" s="70"/>
      <c r="B36" s="83"/>
      <c r="C36" s="29" t="s">
        <v>47</v>
      </c>
      <c r="D36" s="23" t="s">
        <v>74</v>
      </c>
      <c r="E36" s="26" t="s">
        <v>203</v>
      </c>
      <c r="F36" s="26" t="s">
        <v>165</v>
      </c>
      <c r="G36" s="23" t="s">
        <v>41</v>
      </c>
      <c r="H36" s="26" t="s">
        <v>172</v>
      </c>
      <c r="I36" s="106"/>
      <c r="J36" s="42"/>
      <c r="K36" s="42"/>
      <c r="L36" s="42"/>
      <c r="M36" s="42"/>
      <c r="N36" s="60"/>
      <c r="O36" s="37"/>
      <c r="P36" s="45"/>
    </row>
    <row r="37" spans="1:18" ht="41.25" customHeight="1">
      <c r="A37" s="46">
        <v>43945</v>
      </c>
      <c r="B37" s="84" t="s">
        <v>43</v>
      </c>
      <c r="C37" s="31" t="s">
        <v>108</v>
      </c>
      <c r="D37" s="24" t="s">
        <v>166</v>
      </c>
      <c r="E37" s="31" t="s">
        <v>167</v>
      </c>
      <c r="F37" s="128" t="s">
        <v>218</v>
      </c>
      <c r="G37" s="22" t="s">
        <v>40</v>
      </c>
      <c r="H37" s="32" t="s">
        <v>198</v>
      </c>
      <c r="I37" s="49"/>
      <c r="J37" s="43">
        <v>6</v>
      </c>
      <c r="K37" s="43">
        <v>2.7</v>
      </c>
      <c r="L37" s="43">
        <v>1.8</v>
      </c>
      <c r="M37" s="43">
        <v>3</v>
      </c>
      <c r="N37" s="38">
        <v>0</v>
      </c>
      <c r="O37" s="38">
        <v>0</v>
      </c>
      <c r="P37" s="51">
        <f t="shared" ref="P37" si="14">(J37*70)+(K37*75)+(L37*25)+(M37*45)+(N37*60)+(O37*120)</f>
        <v>802.5</v>
      </c>
    </row>
    <row r="38" spans="1:18" ht="20.25" customHeight="1" thickBot="1">
      <c r="A38" s="71"/>
      <c r="B38" s="87"/>
      <c r="C38" s="28" t="s">
        <v>111</v>
      </c>
      <c r="D38" s="27" t="s">
        <v>64</v>
      </c>
      <c r="E38" s="28" t="s">
        <v>168</v>
      </c>
      <c r="F38" s="129" t="s">
        <v>219</v>
      </c>
      <c r="G38" s="28" t="s">
        <v>44</v>
      </c>
      <c r="H38" s="28" t="s">
        <v>199</v>
      </c>
      <c r="I38" s="107"/>
      <c r="J38" s="69"/>
      <c r="K38" s="69"/>
      <c r="L38" s="69"/>
      <c r="M38" s="42"/>
      <c r="N38" s="38"/>
      <c r="O38" s="38"/>
      <c r="P38" s="45"/>
    </row>
    <row r="39" spans="1:18" ht="41.25" customHeight="1" thickTop="1">
      <c r="A39" s="46">
        <v>43948</v>
      </c>
      <c r="B39" s="108" t="s">
        <v>16</v>
      </c>
      <c r="C39" s="31" t="s">
        <v>108</v>
      </c>
      <c r="D39" s="24" t="s">
        <v>78</v>
      </c>
      <c r="E39" s="31" t="s">
        <v>169</v>
      </c>
      <c r="F39" s="22" t="s">
        <v>67</v>
      </c>
      <c r="G39" s="24" t="s">
        <v>40</v>
      </c>
      <c r="H39" s="31" t="s">
        <v>173</v>
      </c>
      <c r="I39" s="104"/>
      <c r="J39" s="41">
        <v>6.2</v>
      </c>
      <c r="K39" s="41">
        <v>2.6</v>
      </c>
      <c r="L39" s="41">
        <v>2</v>
      </c>
      <c r="M39" s="92">
        <v>2.8</v>
      </c>
      <c r="N39" s="53">
        <v>0</v>
      </c>
      <c r="O39" s="53">
        <v>0</v>
      </c>
      <c r="P39" s="55">
        <f t="shared" ref="P39" si="15">(J39*70)+(K39*75)+(L39*25)+(M39*45)+(N39*60)+(O39*120)</f>
        <v>805</v>
      </c>
    </row>
    <row r="40" spans="1:18" ht="20.25" customHeight="1">
      <c r="A40" s="46"/>
      <c r="B40" s="48"/>
      <c r="C40" s="26" t="s">
        <v>111</v>
      </c>
      <c r="D40" s="23" t="s">
        <v>217</v>
      </c>
      <c r="E40" s="26" t="s">
        <v>170</v>
      </c>
      <c r="F40" s="29" t="s">
        <v>68</v>
      </c>
      <c r="G40" s="23" t="s">
        <v>41</v>
      </c>
      <c r="H40" s="26" t="s">
        <v>212</v>
      </c>
      <c r="I40" s="50"/>
      <c r="J40" s="42"/>
      <c r="K40" s="42"/>
      <c r="L40" s="42"/>
      <c r="M40" s="42"/>
      <c r="N40" s="38"/>
      <c r="O40" s="38"/>
      <c r="P40" s="45"/>
    </row>
    <row r="41" spans="1:18" ht="41.25" customHeight="1">
      <c r="A41" s="46">
        <v>43949</v>
      </c>
      <c r="B41" s="47" t="s">
        <v>17</v>
      </c>
      <c r="C41" s="22" t="s">
        <v>174</v>
      </c>
      <c r="D41" s="22" t="s">
        <v>175</v>
      </c>
      <c r="E41" s="22" t="s">
        <v>213</v>
      </c>
      <c r="F41" s="31" t="s">
        <v>176</v>
      </c>
      <c r="G41" s="22" t="s">
        <v>40</v>
      </c>
      <c r="H41" s="22"/>
      <c r="I41" s="95" t="s">
        <v>36</v>
      </c>
      <c r="J41" s="41">
        <v>6</v>
      </c>
      <c r="K41" s="41">
        <v>2.8</v>
      </c>
      <c r="L41" s="41">
        <v>1.9</v>
      </c>
      <c r="M41" s="41">
        <v>2.9</v>
      </c>
      <c r="N41" s="39">
        <v>1</v>
      </c>
      <c r="O41" s="39">
        <v>0</v>
      </c>
      <c r="P41" s="44">
        <f>(J41*70)+(K41*75)+(L41*25)+(M41*45)+(N41*60)+(O41*120)</f>
        <v>868</v>
      </c>
    </row>
    <row r="42" spans="1:18" ht="20.25" customHeight="1">
      <c r="A42" s="46"/>
      <c r="B42" s="48"/>
      <c r="C42" s="26" t="s">
        <v>177</v>
      </c>
      <c r="D42" s="26" t="s">
        <v>178</v>
      </c>
      <c r="E42" s="29" t="s">
        <v>214</v>
      </c>
      <c r="F42" s="26" t="s">
        <v>179</v>
      </c>
      <c r="G42" s="23" t="s">
        <v>41</v>
      </c>
      <c r="H42" s="23"/>
      <c r="I42" s="50"/>
      <c r="J42" s="42"/>
      <c r="K42" s="42"/>
      <c r="L42" s="42"/>
      <c r="M42" s="42"/>
      <c r="N42" s="60"/>
      <c r="O42" s="60"/>
      <c r="P42" s="45"/>
    </row>
    <row r="43" spans="1:18" ht="41.25" customHeight="1">
      <c r="A43" s="70">
        <v>43950</v>
      </c>
      <c r="B43" s="86" t="s">
        <v>18</v>
      </c>
      <c r="C43" s="31" t="s">
        <v>180</v>
      </c>
      <c r="D43" s="24" t="s">
        <v>181</v>
      </c>
      <c r="E43" s="31" t="s">
        <v>182</v>
      </c>
      <c r="F43" s="24" t="s">
        <v>183</v>
      </c>
      <c r="G43" s="24" t="s">
        <v>40</v>
      </c>
      <c r="H43" s="24"/>
      <c r="I43" s="49" t="s">
        <v>35</v>
      </c>
      <c r="J43" s="41">
        <v>6</v>
      </c>
      <c r="K43" s="41">
        <v>2.7</v>
      </c>
      <c r="L43" s="41">
        <v>1.8</v>
      </c>
      <c r="M43" s="41">
        <v>3</v>
      </c>
      <c r="N43" s="36">
        <v>0</v>
      </c>
      <c r="O43" s="36">
        <v>1</v>
      </c>
      <c r="P43" s="51">
        <f t="shared" ref="P43" si="16">(J43*70)+(K43*75)+(L43*25)+(M43*45)+(N43*60)+(O43*120)</f>
        <v>922.5</v>
      </c>
    </row>
    <row r="44" spans="1:18" ht="20.25" customHeight="1">
      <c r="A44" s="46"/>
      <c r="B44" s="48"/>
      <c r="C44" s="26" t="s">
        <v>184</v>
      </c>
      <c r="D44" s="23" t="s">
        <v>185</v>
      </c>
      <c r="E44" s="26" t="s">
        <v>207</v>
      </c>
      <c r="F44" s="23" t="s">
        <v>186</v>
      </c>
      <c r="G44" s="23" t="s">
        <v>41</v>
      </c>
      <c r="H44" s="23"/>
      <c r="I44" s="50"/>
      <c r="J44" s="42"/>
      <c r="K44" s="42"/>
      <c r="L44" s="42"/>
      <c r="M44" s="42"/>
      <c r="N44" s="37"/>
      <c r="O44" s="37"/>
      <c r="P44" s="45"/>
    </row>
    <row r="45" spans="1:18" ht="41.25" customHeight="1">
      <c r="A45" s="46">
        <v>43951</v>
      </c>
      <c r="B45" s="84" t="s">
        <v>42</v>
      </c>
      <c r="C45" s="31" t="s">
        <v>187</v>
      </c>
      <c r="D45" s="24" t="s">
        <v>37</v>
      </c>
      <c r="E45" s="32" t="s">
        <v>188</v>
      </c>
      <c r="F45" s="32" t="s">
        <v>189</v>
      </c>
      <c r="G45" s="22" t="s">
        <v>40</v>
      </c>
      <c r="H45" s="22" t="s">
        <v>86</v>
      </c>
      <c r="I45" s="115"/>
      <c r="J45" s="43">
        <v>6</v>
      </c>
      <c r="K45" s="43">
        <v>2.7</v>
      </c>
      <c r="L45" s="43">
        <v>2</v>
      </c>
      <c r="M45" s="43">
        <v>2.9</v>
      </c>
      <c r="N45" s="40">
        <v>0</v>
      </c>
      <c r="O45" s="36">
        <v>0</v>
      </c>
      <c r="P45" s="51">
        <f t="shared" ref="P45" si="17">(J45*70)+(K45*75)+(L45*25)+(M45*45)+(N45*60)+(O45*120)</f>
        <v>803</v>
      </c>
    </row>
    <row r="46" spans="1:18" ht="20.25" customHeight="1" thickBot="1">
      <c r="A46" s="113"/>
      <c r="B46" s="114"/>
      <c r="C46" s="34" t="s">
        <v>190</v>
      </c>
      <c r="D46" s="30" t="s">
        <v>83</v>
      </c>
      <c r="E46" s="34" t="s">
        <v>191</v>
      </c>
      <c r="F46" s="34" t="s">
        <v>192</v>
      </c>
      <c r="G46" s="30" t="s">
        <v>41</v>
      </c>
      <c r="H46" s="30" t="s">
        <v>87</v>
      </c>
      <c r="I46" s="116"/>
      <c r="J46" s="117"/>
      <c r="K46" s="117"/>
      <c r="L46" s="117"/>
      <c r="M46" s="117"/>
      <c r="N46" s="118"/>
      <c r="O46" s="119"/>
      <c r="P46" s="93"/>
    </row>
    <row r="47" spans="1:18" s="18" customFormat="1" ht="25.5" thickBot="1">
      <c r="A47" s="89" t="s">
        <v>39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1"/>
      <c r="Q47" s="20"/>
      <c r="R47" s="19"/>
    </row>
    <row r="48" spans="1:18" ht="21.5">
      <c r="A48" s="98" t="s">
        <v>19</v>
      </c>
      <c r="B48" s="99"/>
      <c r="C48" s="99"/>
      <c r="D48" s="99"/>
      <c r="E48" s="100"/>
      <c r="F48" s="15" t="s">
        <v>20</v>
      </c>
      <c r="G48" s="101" t="s">
        <v>21</v>
      </c>
      <c r="H48" s="102"/>
      <c r="I48" s="67"/>
      <c r="J48" s="67"/>
      <c r="K48" s="67"/>
      <c r="L48" s="67"/>
      <c r="M48" s="67"/>
      <c r="N48" s="67"/>
      <c r="O48" s="67"/>
      <c r="P48" s="103"/>
    </row>
    <row r="49" spans="1:16" ht="21.5">
      <c r="A49" s="77" t="s">
        <v>38</v>
      </c>
      <c r="B49" s="75"/>
      <c r="C49" s="75" t="s">
        <v>22</v>
      </c>
      <c r="D49" s="76" t="s">
        <v>23</v>
      </c>
      <c r="E49" s="76" t="s">
        <v>24</v>
      </c>
      <c r="F49" s="76" t="s">
        <v>25</v>
      </c>
      <c r="G49" s="79" t="s">
        <v>26</v>
      </c>
      <c r="H49" s="80"/>
      <c r="I49" s="80"/>
      <c r="J49" s="81"/>
      <c r="K49" s="61" t="s">
        <v>27</v>
      </c>
      <c r="L49" s="61"/>
      <c r="M49" s="61"/>
      <c r="N49" s="63" t="s">
        <v>28</v>
      </c>
      <c r="O49" s="64"/>
      <c r="P49" s="65"/>
    </row>
    <row r="50" spans="1:16" ht="21.5">
      <c r="A50" s="77"/>
      <c r="B50" s="75"/>
      <c r="C50" s="75"/>
      <c r="D50" s="76"/>
      <c r="E50" s="76"/>
      <c r="F50" s="76"/>
      <c r="G50" s="16" t="s">
        <v>29</v>
      </c>
      <c r="H50" s="16" t="s">
        <v>30</v>
      </c>
      <c r="I50" s="79" t="s">
        <v>31</v>
      </c>
      <c r="J50" s="81"/>
      <c r="K50" s="62"/>
      <c r="L50" s="62"/>
      <c r="M50" s="62"/>
      <c r="N50" s="66"/>
      <c r="O50" s="67"/>
      <c r="P50" s="68"/>
    </row>
    <row r="51" spans="1:16" ht="21.5">
      <c r="A51" s="72" t="s">
        <v>208</v>
      </c>
      <c r="B51" s="73"/>
      <c r="C51" s="6" t="s">
        <v>209</v>
      </c>
      <c r="D51" s="6" t="s">
        <v>92</v>
      </c>
      <c r="E51" s="6" t="s">
        <v>210</v>
      </c>
      <c r="F51" s="6" t="s">
        <v>211</v>
      </c>
      <c r="G51" s="6" t="s">
        <v>45</v>
      </c>
      <c r="H51" s="21" t="s">
        <v>45</v>
      </c>
      <c r="I51" s="57" t="s">
        <v>45</v>
      </c>
      <c r="J51" s="74"/>
      <c r="K51" s="56" t="s">
        <v>209</v>
      </c>
      <c r="L51" s="56"/>
      <c r="M51" s="56"/>
      <c r="N51" s="57" t="s">
        <v>34</v>
      </c>
      <c r="O51" s="58"/>
      <c r="P51" s="59"/>
    </row>
    <row r="52" spans="1:16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>
      <c r="A63" s="7"/>
    </row>
    <row r="64" spans="1:1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/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7"/>
    </row>
    <row r="242" spans="1:1">
      <c r="A242" s="7"/>
    </row>
    <row r="243" spans="1:1">
      <c r="A243" s="7"/>
    </row>
    <row r="244" spans="1:1">
      <c r="A244" s="7"/>
    </row>
    <row r="245" spans="1:1">
      <c r="A245" s="7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7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  <row r="1275" spans="1:1">
      <c r="A1275" s="7"/>
    </row>
    <row r="1276" spans="1:1">
      <c r="A1276" s="7"/>
    </row>
    <row r="1277" spans="1:1">
      <c r="A1277" s="7"/>
    </row>
    <row r="1278" spans="1:1">
      <c r="A1278" s="7"/>
    </row>
    <row r="1279" spans="1:1">
      <c r="A1279" s="7"/>
    </row>
    <row r="1280" spans="1:1">
      <c r="A1280" s="7"/>
    </row>
    <row r="1281" spans="1:1">
      <c r="A1281" s="7"/>
    </row>
    <row r="1282" spans="1:1">
      <c r="A1282" s="7"/>
    </row>
    <row r="1283" spans="1:1">
      <c r="A1283" s="7"/>
    </row>
    <row r="1284" spans="1:1">
      <c r="A1284" s="7"/>
    </row>
    <row r="1285" spans="1:1">
      <c r="A1285" s="7"/>
    </row>
    <row r="1286" spans="1:1">
      <c r="A1286" s="7"/>
    </row>
    <row r="1287" spans="1:1">
      <c r="A1287" s="7"/>
    </row>
    <row r="1288" spans="1:1">
      <c r="A1288" s="7"/>
    </row>
    <row r="1289" spans="1:1">
      <c r="A1289" s="7"/>
    </row>
    <row r="1290" spans="1:1">
      <c r="A1290" s="7"/>
    </row>
    <row r="1291" spans="1:1">
      <c r="A1291" s="7"/>
    </row>
    <row r="1292" spans="1:1">
      <c r="A1292" s="7"/>
    </row>
    <row r="1293" spans="1:1">
      <c r="A1293" s="7"/>
    </row>
    <row r="1294" spans="1:1">
      <c r="A1294" s="7"/>
    </row>
    <row r="1295" spans="1:1">
      <c r="A1295" s="7"/>
    </row>
    <row r="1296" spans="1:1">
      <c r="A1296" s="7"/>
    </row>
    <row r="1297" spans="1:1">
      <c r="A1297" s="7"/>
    </row>
    <row r="1298" spans="1:1">
      <c r="A1298" s="7"/>
    </row>
    <row r="1299" spans="1:1">
      <c r="A1299" s="7"/>
    </row>
    <row r="1300" spans="1:1">
      <c r="A1300" s="7"/>
    </row>
    <row r="1301" spans="1:1">
      <c r="A1301" s="7"/>
    </row>
    <row r="1302" spans="1:1">
      <c r="A1302" s="7"/>
    </row>
    <row r="1303" spans="1:1">
      <c r="A1303" s="7"/>
    </row>
    <row r="1304" spans="1:1">
      <c r="A1304" s="7"/>
    </row>
    <row r="1305" spans="1:1">
      <c r="A1305" s="7"/>
    </row>
    <row r="1306" spans="1:1">
      <c r="A1306" s="7"/>
    </row>
    <row r="1307" spans="1:1">
      <c r="A1307" s="7"/>
    </row>
    <row r="1308" spans="1:1">
      <c r="A1308" s="7"/>
    </row>
    <row r="1309" spans="1:1">
      <c r="A1309" s="7"/>
    </row>
    <row r="1310" spans="1:1">
      <c r="A1310" s="7"/>
    </row>
    <row r="1311" spans="1:1">
      <c r="A1311" s="7"/>
    </row>
    <row r="1312" spans="1:1">
      <c r="A1312" s="7"/>
    </row>
    <row r="1313" spans="1:1">
      <c r="A1313" s="7"/>
    </row>
    <row r="1314" spans="1:1">
      <c r="A1314" s="7"/>
    </row>
    <row r="1315" spans="1:1">
      <c r="A1315" s="7"/>
    </row>
    <row r="1316" spans="1:1">
      <c r="A1316" s="7"/>
    </row>
    <row r="1317" spans="1:1">
      <c r="A1317" s="7"/>
    </row>
    <row r="1318" spans="1:1">
      <c r="A1318" s="7"/>
    </row>
    <row r="1319" spans="1:1">
      <c r="A1319" s="7"/>
    </row>
    <row r="1320" spans="1:1">
      <c r="A1320" s="7"/>
    </row>
    <row r="1321" spans="1:1">
      <c r="A1321" s="7"/>
    </row>
    <row r="1322" spans="1:1">
      <c r="A1322" s="7"/>
    </row>
    <row r="1323" spans="1:1">
      <c r="A1323" s="7"/>
    </row>
    <row r="1324" spans="1:1">
      <c r="A1324" s="7"/>
    </row>
    <row r="1325" spans="1:1">
      <c r="A1325" s="7"/>
    </row>
    <row r="1326" spans="1:1">
      <c r="A1326" s="7"/>
    </row>
    <row r="1327" spans="1:1">
      <c r="A1327" s="7"/>
    </row>
    <row r="1328" spans="1:1">
      <c r="A1328" s="7"/>
    </row>
    <row r="1329" spans="1:1">
      <c r="A1329" s="7"/>
    </row>
    <row r="1330" spans="1:1">
      <c r="A1330" s="7"/>
    </row>
    <row r="1331" spans="1:1">
      <c r="A1331" s="7"/>
    </row>
    <row r="1332" spans="1:1">
      <c r="A1332" s="7"/>
    </row>
    <row r="1333" spans="1:1">
      <c r="A1333" s="7"/>
    </row>
    <row r="1334" spans="1:1">
      <c r="A1334" s="7"/>
    </row>
    <row r="1335" spans="1:1">
      <c r="A1335" s="7"/>
    </row>
    <row r="1336" spans="1:1">
      <c r="A1336" s="7"/>
    </row>
    <row r="1337" spans="1:1">
      <c r="A1337" s="7"/>
    </row>
    <row r="1338" spans="1:1">
      <c r="A1338" s="7"/>
    </row>
    <row r="1339" spans="1:1">
      <c r="A1339" s="7"/>
    </row>
    <row r="1340" spans="1:1">
      <c r="A1340" s="7"/>
    </row>
    <row r="1341" spans="1:1">
      <c r="A1341" s="7"/>
    </row>
    <row r="1342" spans="1:1">
      <c r="A1342" s="7"/>
    </row>
    <row r="1343" spans="1:1">
      <c r="A1343" s="7"/>
    </row>
    <row r="1344" spans="1:1">
      <c r="A1344" s="7"/>
    </row>
    <row r="1345" spans="1:1">
      <c r="A1345" s="7"/>
    </row>
    <row r="1346" spans="1:1">
      <c r="A1346" s="7"/>
    </row>
    <row r="1347" spans="1:1">
      <c r="A1347" s="7"/>
    </row>
    <row r="1348" spans="1:1">
      <c r="A1348" s="7"/>
    </row>
    <row r="1349" spans="1:1">
      <c r="A1349" s="7"/>
    </row>
    <row r="1350" spans="1:1">
      <c r="A1350" s="7"/>
    </row>
    <row r="1351" spans="1:1">
      <c r="A1351" s="7"/>
    </row>
    <row r="1352" spans="1:1">
      <c r="A1352" s="7"/>
    </row>
    <row r="1353" spans="1:1">
      <c r="A1353" s="7"/>
    </row>
    <row r="1354" spans="1:1">
      <c r="A1354" s="7"/>
    </row>
    <row r="1355" spans="1:1">
      <c r="A1355" s="7"/>
    </row>
    <row r="1356" spans="1:1">
      <c r="A1356" s="7"/>
    </row>
    <row r="1357" spans="1:1">
      <c r="A1357" s="7"/>
    </row>
    <row r="1358" spans="1:1">
      <c r="A1358" s="7"/>
    </row>
    <row r="1359" spans="1:1">
      <c r="A1359" s="7"/>
    </row>
    <row r="1360" spans="1:1">
      <c r="A1360" s="7"/>
    </row>
    <row r="1361" spans="1:1">
      <c r="A1361" s="7"/>
    </row>
    <row r="1362" spans="1:1">
      <c r="A1362" s="7"/>
    </row>
    <row r="1363" spans="1:1">
      <c r="A1363" s="7"/>
    </row>
    <row r="1364" spans="1:1">
      <c r="A1364" s="7"/>
    </row>
    <row r="1365" spans="1:1">
      <c r="A1365" s="7"/>
    </row>
    <row r="1366" spans="1:1">
      <c r="A1366" s="7"/>
    </row>
    <row r="1367" spans="1:1">
      <c r="A1367" s="7"/>
    </row>
    <row r="1368" spans="1:1">
      <c r="A1368" s="7"/>
    </row>
    <row r="1369" spans="1:1">
      <c r="A1369" s="7"/>
    </row>
    <row r="1370" spans="1:1">
      <c r="A1370" s="7"/>
    </row>
    <row r="1371" spans="1:1">
      <c r="A1371" s="7"/>
    </row>
    <row r="1372" spans="1:1">
      <c r="A1372" s="7"/>
    </row>
    <row r="1373" spans="1:1">
      <c r="A1373" s="7"/>
    </row>
    <row r="1374" spans="1:1">
      <c r="A1374" s="7"/>
    </row>
    <row r="1375" spans="1:1">
      <c r="A1375" s="7"/>
    </row>
    <row r="1376" spans="1:1">
      <c r="A1376" s="7"/>
    </row>
    <row r="1377" spans="1:1">
      <c r="A1377" s="7"/>
    </row>
    <row r="1378" spans="1:1">
      <c r="A1378" s="7"/>
    </row>
    <row r="1379" spans="1:1">
      <c r="A1379" s="7"/>
    </row>
    <row r="1380" spans="1:1">
      <c r="A1380" s="7"/>
    </row>
    <row r="1381" spans="1:1">
      <c r="A1381" s="7"/>
    </row>
    <row r="1382" spans="1:1">
      <c r="A1382" s="7"/>
    </row>
    <row r="1383" spans="1:1">
      <c r="A1383" s="7"/>
    </row>
    <row r="1384" spans="1:1">
      <c r="A1384" s="7"/>
    </row>
    <row r="1385" spans="1:1">
      <c r="A1385" s="7"/>
    </row>
    <row r="1386" spans="1:1">
      <c r="A1386" s="7"/>
    </row>
    <row r="1387" spans="1:1">
      <c r="A1387" s="7"/>
    </row>
    <row r="1388" spans="1:1">
      <c r="A1388" s="7"/>
    </row>
    <row r="1389" spans="1:1">
      <c r="A1389" s="7"/>
    </row>
    <row r="1390" spans="1:1">
      <c r="A1390" s="7"/>
    </row>
    <row r="1391" spans="1:1">
      <c r="A1391" s="7"/>
    </row>
    <row r="1392" spans="1:1">
      <c r="A1392" s="7"/>
    </row>
    <row r="1393" spans="1:1">
      <c r="A1393" s="7"/>
    </row>
    <row r="1394" spans="1:1">
      <c r="A1394" s="7"/>
    </row>
    <row r="1395" spans="1:1">
      <c r="A1395" s="7"/>
    </row>
    <row r="1396" spans="1:1">
      <c r="A1396" s="7"/>
    </row>
    <row r="1397" spans="1:1">
      <c r="A1397" s="7"/>
    </row>
    <row r="1398" spans="1:1">
      <c r="A1398" s="7"/>
    </row>
    <row r="1399" spans="1:1">
      <c r="A1399" s="7"/>
    </row>
    <row r="1400" spans="1:1">
      <c r="A1400" s="7"/>
    </row>
    <row r="1401" spans="1:1">
      <c r="A1401" s="7"/>
    </row>
    <row r="1402" spans="1:1">
      <c r="A1402" s="7"/>
    </row>
    <row r="1403" spans="1:1">
      <c r="A1403" s="7"/>
    </row>
    <row r="1404" spans="1:1">
      <c r="A1404" s="7"/>
    </row>
    <row r="1405" spans="1:1">
      <c r="A1405" s="7"/>
    </row>
    <row r="1406" spans="1:1">
      <c r="A1406" s="7"/>
    </row>
    <row r="1407" spans="1:1">
      <c r="A1407" s="7"/>
    </row>
    <row r="1408" spans="1:1">
      <c r="A1408" s="7"/>
    </row>
    <row r="1409" spans="1:1">
      <c r="A1409" s="7"/>
    </row>
    <row r="1410" spans="1:1">
      <c r="A1410" s="7"/>
    </row>
    <row r="1411" spans="1:1">
      <c r="A1411" s="7"/>
    </row>
    <row r="1412" spans="1:1">
      <c r="A1412" s="7"/>
    </row>
    <row r="1413" spans="1:1">
      <c r="A1413" s="7"/>
    </row>
    <row r="1414" spans="1:1">
      <c r="A1414" s="7"/>
    </row>
    <row r="1415" spans="1:1">
      <c r="A1415" s="7"/>
    </row>
    <row r="1416" spans="1:1">
      <c r="A1416" s="7"/>
    </row>
    <row r="1417" spans="1:1">
      <c r="A1417" s="7"/>
    </row>
    <row r="1418" spans="1:1">
      <c r="A1418" s="7"/>
    </row>
    <row r="1419" spans="1:1">
      <c r="A1419" s="7"/>
    </row>
    <row r="1420" spans="1:1">
      <c r="A1420" s="7"/>
    </row>
    <row r="1421" spans="1:1">
      <c r="A1421" s="7"/>
    </row>
    <row r="1422" spans="1:1">
      <c r="A1422" s="7"/>
    </row>
    <row r="1423" spans="1:1">
      <c r="A1423" s="7"/>
    </row>
    <row r="1424" spans="1:1">
      <c r="A1424" s="7"/>
    </row>
    <row r="1425" spans="1:1">
      <c r="A1425" s="7"/>
    </row>
    <row r="1426" spans="1:1">
      <c r="A1426" s="7"/>
    </row>
    <row r="1427" spans="1:1">
      <c r="A1427" s="7"/>
    </row>
    <row r="1428" spans="1:1">
      <c r="A1428" s="7"/>
    </row>
    <row r="1429" spans="1:1">
      <c r="A1429" s="7"/>
    </row>
    <row r="1430" spans="1:1">
      <c r="A1430" s="7"/>
    </row>
    <row r="1431" spans="1:1">
      <c r="A1431" s="7"/>
    </row>
    <row r="1432" spans="1:1">
      <c r="A1432" s="7"/>
    </row>
    <row r="1433" spans="1:1">
      <c r="A1433" s="7"/>
    </row>
    <row r="1434" spans="1:1">
      <c r="A1434" s="7"/>
    </row>
    <row r="1435" spans="1:1">
      <c r="A1435" s="7"/>
    </row>
    <row r="1436" spans="1:1">
      <c r="A1436" s="7"/>
    </row>
    <row r="1437" spans="1:1">
      <c r="A1437" s="7"/>
    </row>
    <row r="1438" spans="1:1">
      <c r="A1438" s="7"/>
    </row>
    <row r="1439" spans="1:1">
      <c r="A1439" s="7"/>
    </row>
    <row r="1440" spans="1:1">
      <c r="A1440" s="7"/>
    </row>
    <row r="1441" spans="1:1">
      <c r="A1441" s="7"/>
    </row>
    <row r="1442" spans="1:1">
      <c r="A1442" s="7"/>
    </row>
    <row r="1443" spans="1:1">
      <c r="A1443" s="7"/>
    </row>
    <row r="1444" spans="1:1">
      <c r="A1444" s="7"/>
    </row>
    <row r="1445" spans="1:1">
      <c r="A1445" s="7"/>
    </row>
    <row r="1446" spans="1:1">
      <c r="A1446" s="7"/>
    </row>
    <row r="1447" spans="1:1">
      <c r="A1447" s="7"/>
    </row>
    <row r="1448" spans="1:1">
      <c r="A1448" s="7"/>
    </row>
    <row r="1449" spans="1:1">
      <c r="A1449" s="7"/>
    </row>
    <row r="1450" spans="1:1">
      <c r="A1450" s="7"/>
    </row>
    <row r="1451" spans="1:1">
      <c r="A1451" s="7"/>
    </row>
    <row r="1452" spans="1:1">
      <c r="A1452" s="7"/>
    </row>
    <row r="1453" spans="1:1">
      <c r="A1453" s="7"/>
    </row>
    <row r="1454" spans="1:1">
      <c r="A1454" s="7"/>
    </row>
    <row r="1455" spans="1:1">
      <c r="A1455" s="7"/>
    </row>
    <row r="1456" spans="1:1">
      <c r="A1456" s="7"/>
    </row>
    <row r="1457" spans="1:1">
      <c r="A1457" s="7"/>
    </row>
    <row r="1458" spans="1:1">
      <c r="A1458" s="7"/>
    </row>
    <row r="1459" spans="1:1">
      <c r="A1459" s="7"/>
    </row>
    <row r="1460" spans="1:1">
      <c r="A1460" s="7"/>
    </row>
    <row r="1461" spans="1:1">
      <c r="A1461" s="7"/>
    </row>
    <row r="1462" spans="1:1">
      <c r="A1462" s="7"/>
    </row>
    <row r="1463" spans="1:1">
      <c r="A1463" s="7"/>
    </row>
    <row r="1464" spans="1:1">
      <c r="A1464" s="7"/>
    </row>
    <row r="1465" spans="1:1">
      <c r="A1465" s="7"/>
    </row>
    <row r="1466" spans="1:1">
      <c r="A1466" s="7"/>
    </row>
    <row r="1467" spans="1:1">
      <c r="A1467" s="7"/>
    </row>
    <row r="1468" spans="1:1">
      <c r="A1468" s="7"/>
    </row>
    <row r="1469" spans="1:1">
      <c r="A1469" s="7"/>
    </row>
    <row r="1470" spans="1:1">
      <c r="A1470" s="7"/>
    </row>
    <row r="1471" spans="1:1">
      <c r="A1471" s="7"/>
    </row>
    <row r="1472" spans="1:1">
      <c r="A1472" s="7"/>
    </row>
    <row r="1473" spans="1:1">
      <c r="A1473" s="7"/>
    </row>
    <row r="1474" spans="1:1">
      <c r="A1474" s="7"/>
    </row>
    <row r="1475" spans="1:1">
      <c r="A1475" s="7"/>
    </row>
    <row r="1476" spans="1:1">
      <c r="A1476" s="7"/>
    </row>
    <row r="1477" spans="1:1">
      <c r="A1477" s="7"/>
    </row>
    <row r="1478" spans="1:1">
      <c r="A1478" s="7"/>
    </row>
    <row r="1479" spans="1:1">
      <c r="A1479" s="7"/>
    </row>
    <row r="1480" spans="1:1">
      <c r="A1480" s="7"/>
    </row>
    <row r="1481" spans="1:1">
      <c r="A1481" s="7"/>
    </row>
    <row r="1482" spans="1:1">
      <c r="A1482" s="7"/>
    </row>
    <row r="1483" spans="1:1">
      <c r="A1483" s="7"/>
    </row>
    <row r="1484" spans="1:1">
      <c r="A1484" s="7"/>
    </row>
    <row r="1485" spans="1:1">
      <c r="A1485" s="7"/>
    </row>
    <row r="1486" spans="1:1">
      <c r="A1486" s="7"/>
    </row>
    <row r="1487" spans="1:1">
      <c r="A1487" s="7"/>
    </row>
    <row r="1488" spans="1:1">
      <c r="A1488" s="7"/>
    </row>
    <row r="1489" spans="1:1">
      <c r="A1489" s="7"/>
    </row>
    <row r="1490" spans="1:1">
      <c r="A1490" s="7"/>
    </row>
    <row r="1491" spans="1:1">
      <c r="A1491" s="7"/>
    </row>
    <row r="1492" spans="1:1">
      <c r="A1492" s="7"/>
    </row>
    <row r="1493" spans="1:1">
      <c r="A1493" s="7"/>
    </row>
    <row r="1494" spans="1:1">
      <c r="A1494" s="7"/>
    </row>
    <row r="1495" spans="1:1">
      <c r="A1495" s="7"/>
    </row>
    <row r="1496" spans="1:1">
      <c r="A1496" s="7"/>
    </row>
    <row r="1497" spans="1:1">
      <c r="A1497" s="7"/>
    </row>
    <row r="1498" spans="1:1">
      <c r="A1498" s="7"/>
    </row>
    <row r="1499" spans="1:1">
      <c r="A1499" s="7"/>
    </row>
    <row r="1500" spans="1:1">
      <c r="A1500" s="7"/>
    </row>
    <row r="1501" spans="1:1">
      <c r="A1501" s="7"/>
    </row>
    <row r="1502" spans="1:1">
      <c r="A1502" s="7"/>
    </row>
    <row r="1503" spans="1:1">
      <c r="A1503" s="7"/>
    </row>
    <row r="1504" spans="1:1">
      <c r="A1504" s="7"/>
    </row>
    <row r="1505" spans="1:1">
      <c r="A1505" s="7"/>
    </row>
    <row r="1506" spans="1:1">
      <c r="A1506" s="7"/>
    </row>
    <row r="1507" spans="1:1">
      <c r="A1507" s="7"/>
    </row>
    <row r="1508" spans="1:1">
      <c r="A1508" s="7"/>
    </row>
    <row r="1509" spans="1:1">
      <c r="A1509" s="7"/>
    </row>
    <row r="1510" spans="1:1">
      <c r="A1510" s="7"/>
    </row>
    <row r="1511" spans="1:1">
      <c r="A1511" s="7"/>
    </row>
    <row r="1512" spans="1:1">
      <c r="A1512" s="7"/>
    </row>
    <row r="1513" spans="1:1">
      <c r="A1513" s="7"/>
    </row>
    <row r="1514" spans="1:1">
      <c r="A1514" s="7"/>
    </row>
    <row r="1515" spans="1:1">
      <c r="A1515" s="7"/>
    </row>
    <row r="1516" spans="1:1">
      <c r="A1516" s="7"/>
    </row>
    <row r="1517" spans="1:1">
      <c r="A1517" s="7"/>
    </row>
    <row r="1518" spans="1:1">
      <c r="A1518" s="7"/>
    </row>
    <row r="1519" spans="1:1">
      <c r="A1519" s="7"/>
    </row>
    <row r="1520" spans="1:1">
      <c r="A1520" s="7"/>
    </row>
    <row r="1521" spans="1:1">
      <c r="A1521" s="7"/>
    </row>
    <row r="1522" spans="1:1">
      <c r="A1522" s="7"/>
    </row>
    <row r="1523" spans="1:1">
      <c r="A1523" s="7"/>
    </row>
    <row r="1524" spans="1:1">
      <c r="A1524" s="7"/>
    </row>
    <row r="1525" spans="1:1">
      <c r="A1525" s="7"/>
    </row>
    <row r="1526" spans="1:1">
      <c r="A1526" s="7"/>
    </row>
    <row r="1527" spans="1:1">
      <c r="A1527" s="7"/>
    </row>
    <row r="1528" spans="1:1">
      <c r="A1528" s="7"/>
    </row>
    <row r="1529" spans="1:1">
      <c r="A1529" s="7"/>
    </row>
    <row r="1530" spans="1:1">
      <c r="A1530" s="7"/>
    </row>
    <row r="1531" spans="1:1">
      <c r="A1531" s="7"/>
    </row>
    <row r="1532" spans="1:1">
      <c r="A1532" s="7"/>
    </row>
    <row r="1533" spans="1:1">
      <c r="A1533" s="7"/>
    </row>
    <row r="1534" spans="1:1">
      <c r="A1534" s="7"/>
    </row>
    <row r="1535" spans="1:1">
      <c r="A1535" s="7"/>
    </row>
    <row r="1536" spans="1:1">
      <c r="A1536" s="7"/>
    </row>
    <row r="1537" spans="1:1">
      <c r="A1537" s="7"/>
    </row>
    <row r="1538" spans="1:1">
      <c r="A1538" s="7"/>
    </row>
    <row r="1539" spans="1:1">
      <c r="A1539" s="7"/>
    </row>
    <row r="1540" spans="1:1">
      <c r="A1540" s="7"/>
    </row>
    <row r="1541" spans="1:1">
      <c r="A1541" s="7"/>
    </row>
    <row r="1542" spans="1:1">
      <c r="A1542" s="7"/>
    </row>
    <row r="1543" spans="1:1">
      <c r="A1543" s="7"/>
    </row>
    <row r="1544" spans="1:1">
      <c r="A1544" s="7"/>
    </row>
    <row r="1545" spans="1:1">
      <c r="A1545" s="7"/>
    </row>
    <row r="1546" spans="1:1">
      <c r="A1546" s="7"/>
    </row>
    <row r="1547" spans="1:1">
      <c r="A1547" s="7"/>
    </row>
    <row r="1548" spans="1:1">
      <c r="A1548" s="7"/>
    </row>
    <row r="1549" spans="1:1">
      <c r="A1549" s="7"/>
    </row>
    <row r="1550" spans="1:1">
      <c r="A1550" s="7"/>
    </row>
    <row r="1551" spans="1:1">
      <c r="A1551" s="7"/>
    </row>
    <row r="1552" spans="1:1">
      <c r="A1552" s="7"/>
    </row>
    <row r="1553" spans="1:1">
      <c r="A1553" s="7"/>
    </row>
    <row r="1554" spans="1:1">
      <c r="A1554" s="7"/>
    </row>
    <row r="1555" spans="1:1">
      <c r="A1555" s="7"/>
    </row>
    <row r="1556" spans="1:1">
      <c r="A1556" s="7"/>
    </row>
    <row r="1557" spans="1:1">
      <c r="A1557" s="7"/>
    </row>
    <row r="1558" spans="1:1">
      <c r="A1558" s="7"/>
    </row>
    <row r="1559" spans="1:1">
      <c r="A1559" s="7"/>
    </row>
    <row r="1560" spans="1:1">
      <c r="A1560" s="7"/>
    </row>
    <row r="1561" spans="1:1">
      <c r="A1561" s="7"/>
    </row>
    <row r="1562" spans="1:1">
      <c r="A1562" s="7"/>
    </row>
    <row r="1563" spans="1:1">
      <c r="A1563" s="7"/>
    </row>
    <row r="1564" spans="1:1">
      <c r="A1564" s="7"/>
    </row>
    <row r="1565" spans="1:1">
      <c r="A1565" s="7"/>
    </row>
    <row r="1566" spans="1:1">
      <c r="A1566" s="7"/>
    </row>
    <row r="1567" spans="1:1">
      <c r="A1567" s="7"/>
    </row>
    <row r="1568" spans="1:1">
      <c r="A1568" s="7"/>
    </row>
    <row r="1569" spans="1:1">
      <c r="A1569" s="7"/>
    </row>
    <row r="1570" spans="1:1">
      <c r="A1570" s="7"/>
    </row>
    <row r="1571" spans="1:1">
      <c r="A1571" s="7"/>
    </row>
    <row r="1572" spans="1:1">
      <c r="A1572" s="7"/>
    </row>
    <row r="1573" spans="1:1">
      <c r="A1573" s="7"/>
    </row>
    <row r="1574" spans="1:1">
      <c r="A1574" s="7"/>
    </row>
  </sheetData>
  <mergeCells count="223">
    <mergeCell ref="A43:A44"/>
    <mergeCell ref="B43:B44"/>
    <mergeCell ref="I43:I44"/>
    <mergeCell ref="J43:J44"/>
    <mergeCell ref="K43:K44"/>
    <mergeCell ref="L43:L44"/>
    <mergeCell ref="I15:I16"/>
    <mergeCell ref="A8:P8"/>
    <mergeCell ref="P15:P16"/>
    <mergeCell ref="I17:I18"/>
    <mergeCell ref="J17:J18"/>
    <mergeCell ref="K17:K18"/>
    <mergeCell ref="L17:L18"/>
    <mergeCell ref="M17:M18"/>
    <mergeCell ref="N17:N18"/>
    <mergeCell ref="O17:O18"/>
    <mergeCell ref="P17:P18"/>
    <mergeCell ref="K13:K14"/>
    <mergeCell ref="L13:L14"/>
    <mergeCell ref="P13:P14"/>
    <mergeCell ref="N13:N14"/>
    <mergeCell ref="O13:O14"/>
    <mergeCell ref="M13:M14"/>
    <mergeCell ref="P9:P10"/>
    <mergeCell ref="A45:A46"/>
    <mergeCell ref="B45:B46"/>
    <mergeCell ref="I45:I46"/>
    <mergeCell ref="J45:J46"/>
    <mergeCell ref="K45:K46"/>
    <mergeCell ref="L45:L46"/>
    <mergeCell ref="M45:M46"/>
    <mergeCell ref="N45:N46"/>
    <mergeCell ref="O45:O46"/>
    <mergeCell ref="A39:A40"/>
    <mergeCell ref="B39:B40"/>
    <mergeCell ref="I39:I40"/>
    <mergeCell ref="J39:J40"/>
    <mergeCell ref="K39:K40"/>
    <mergeCell ref="L39:L40"/>
    <mergeCell ref="A41:A42"/>
    <mergeCell ref="B41:B42"/>
    <mergeCell ref="A2:E2"/>
    <mergeCell ref="A3:E3"/>
    <mergeCell ref="A4:P4"/>
    <mergeCell ref="L41:L42"/>
    <mergeCell ref="M41:M42"/>
    <mergeCell ref="N41:N42"/>
    <mergeCell ref="O41:O42"/>
    <mergeCell ref="P41:P42"/>
    <mergeCell ref="P11:P12"/>
    <mergeCell ref="N9:N10"/>
    <mergeCell ref="N11:N12"/>
    <mergeCell ref="O9:O10"/>
    <mergeCell ref="M9:M10"/>
    <mergeCell ref="M11:M12"/>
    <mergeCell ref="L9:L10"/>
    <mergeCell ref="B17:B18"/>
    <mergeCell ref="M21:M22"/>
    <mergeCell ref="M23:M24"/>
    <mergeCell ref="A37:A38"/>
    <mergeCell ref="B37:B38"/>
    <mergeCell ref="I37:I38"/>
    <mergeCell ref="J37:J38"/>
    <mergeCell ref="K37:K38"/>
    <mergeCell ref="L37:L38"/>
    <mergeCell ref="M37:M38"/>
    <mergeCell ref="A33:A34"/>
    <mergeCell ref="B33:B34"/>
    <mergeCell ref="I33:I34"/>
    <mergeCell ref="J33:J34"/>
    <mergeCell ref="K33:K34"/>
    <mergeCell ref="A35:A36"/>
    <mergeCell ref="B35:B36"/>
    <mergeCell ref="I35:I36"/>
    <mergeCell ref="J35:J36"/>
    <mergeCell ref="K35:K36"/>
    <mergeCell ref="M33:M34"/>
    <mergeCell ref="I41:I42"/>
    <mergeCell ref="J41:J42"/>
    <mergeCell ref="A1:P1"/>
    <mergeCell ref="F2:P2"/>
    <mergeCell ref="G3:P3"/>
    <mergeCell ref="A48:E48"/>
    <mergeCell ref="G48:P48"/>
    <mergeCell ref="I19:I20"/>
    <mergeCell ref="I21:I22"/>
    <mergeCell ref="I23:I24"/>
    <mergeCell ref="I25:I26"/>
    <mergeCell ref="B21:B22"/>
    <mergeCell ref="B19:B20"/>
    <mergeCell ref="I27:I28"/>
    <mergeCell ref="A29:A30"/>
    <mergeCell ref="B29:B30"/>
    <mergeCell ref="I29:I30"/>
    <mergeCell ref="J21:J22"/>
    <mergeCell ref="J23:J24"/>
    <mergeCell ref="J25:J26"/>
    <mergeCell ref="K25:K26"/>
    <mergeCell ref="K27:K28"/>
    <mergeCell ref="L27:L28"/>
    <mergeCell ref="M19:M20"/>
    <mergeCell ref="B31:B32"/>
    <mergeCell ref="I31:I32"/>
    <mergeCell ref="J31:J32"/>
    <mergeCell ref="K31:K32"/>
    <mergeCell ref="L31:L32"/>
    <mergeCell ref="M31:M32"/>
    <mergeCell ref="N31:N32"/>
    <mergeCell ref="O31:O32"/>
    <mergeCell ref="P31:P32"/>
    <mergeCell ref="A25:A26"/>
    <mergeCell ref="A27:A28"/>
    <mergeCell ref="A17:A18"/>
    <mergeCell ref="B23:B24"/>
    <mergeCell ref="A51:B51"/>
    <mergeCell ref="I51:J51"/>
    <mergeCell ref="C49:C50"/>
    <mergeCell ref="F49:F50"/>
    <mergeCell ref="A49:B50"/>
    <mergeCell ref="J27:J28"/>
    <mergeCell ref="G49:J49"/>
    <mergeCell ref="I50:J50"/>
    <mergeCell ref="B25:B26"/>
    <mergeCell ref="B27:B28"/>
    <mergeCell ref="D49:D50"/>
    <mergeCell ref="E49:E50"/>
    <mergeCell ref="J19:J20"/>
    <mergeCell ref="J29:J30"/>
    <mergeCell ref="A47:P47"/>
    <mergeCell ref="M39:M40"/>
    <mergeCell ref="L33:L34"/>
    <mergeCell ref="P45:P46"/>
    <mergeCell ref="P29:P30"/>
    <mergeCell ref="A31:A32"/>
    <mergeCell ref="P19:P20"/>
    <mergeCell ref="P21:P22"/>
    <mergeCell ref="A15:A16"/>
    <mergeCell ref="A9:A10"/>
    <mergeCell ref="A11:A12"/>
    <mergeCell ref="A13:A14"/>
    <mergeCell ref="A21:A22"/>
    <mergeCell ref="A19:A20"/>
    <mergeCell ref="A23:A24"/>
    <mergeCell ref="J9:J10"/>
    <mergeCell ref="K19:K20"/>
    <mergeCell ref="K21:K22"/>
    <mergeCell ref="K23:K24"/>
    <mergeCell ref="K9:K10"/>
    <mergeCell ref="B15:B16"/>
    <mergeCell ref="B9:B10"/>
    <mergeCell ref="B11:B12"/>
    <mergeCell ref="B13:B14"/>
    <mergeCell ref="I9:I10"/>
    <mergeCell ref="I11:I12"/>
    <mergeCell ref="I13:I14"/>
    <mergeCell ref="J11:J12"/>
    <mergeCell ref="J13:J14"/>
    <mergeCell ref="J15:J16"/>
    <mergeCell ref="K51:M51"/>
    <mergeCell ref="M35:M36"/>
    <mergeCell ref="L35:L36"/>
    <mergeCell ref="N51:P51"/>
    <mergeCell ref="K41:K42"/>
    <mergeCell ref="N35:N36"/>
    <mergeCell ref="M43:M44"/>
    <mergeCell ref="N43:N44"/>
    <mergeCell ref="O43:O44"/>
    <mergeCell ref="P43:P44"/>
    <mergeCell ref="O37:O38"/>
    <mergeCell ref="K49:M50"/>
    <mergeCell ref="N49:P50"/>
    <mergeCell ref="N37:N38"/>
    <mergeCell ref="P27:P28"/>
    <mergeCell ref="O35:O36"/>
    <mergeCell ref="N39:N40"/>
    <mergeCell ref="O39:O40"/>
    <mergeCell ref="O33:O34"/>
    <mergeCell ref="P23:P24"/>
    <mergeCell ref="P25:P26"/>
    <mergeCell ref="N27:N28"/>
    <mergeCell ref="P33:P34"/>
    <mergeCell ref="P35:P36"/>
    <mergeCell ref="P37:P38"/>
    <mergeCell ref="P39:P40"/>
    <mergeCell ref="O23:O24"/>
    <mergeCell ref="O25:O26"/>
    <mergeCell ref="N33:N34"/>
    <mergeCell ref="O29:O30"/>
    <mergeCell ref="O27:O28"/>
    <mergeCell ref="P6:P7"/>
    <mergeCell ref="A6:A7"/>
    <mergeCell ref="B6:B7"/>
    <mergeCell ref="I6:I7"/>
    <mergeCell ref="J6:J7"/>
    <mergeCell ref="K6:K7"/>
    <mergeCell ref="L6:L7"/>
    <mergeCell ref="M6:M7"/>
    <mergeCell ref="N6:N7"/>
    <mergeCell ref="O6:O7"/>
    <mergeCell ref="O11:O12"/>
    <mergeCell ref="N21:N22"/>
    <mergeCell ref="N23:N24"/>
    <mergeCell ref="N25:N26"/>
    <mergeCell ref="M25:M26"/>
    <mergeCell ref="L11:L12"/>
    <mergeCell ref="N29:N30"/>
    <mergeCell ref="K15:K16"/>
    <mergeCell ref="L15:L16"/>
    <mergeCell ref="L19:L20"/>
    <mergeCell ref="L21:L22"/>
    <mergeCell ref="K29:K30"/>
    <mergeCell ref="L29:L30"/>
    <mergeCell ref="O19:O20"/>
    <mergeCell ref="O21:O22"/>
    <mergeCell ref="L23:L24"/>
    <mergeCell ref="L25:L26"/>
    <mergeCell ref="M29:M30"/>
    <mergeCell ref="M15:M16"/>
    <mergeCell ref="N15:N16"/>
    <mergeCell ref="O15:O16"/>
    <mergeCell ref="N19:N20"/>
    <mergeCell ref="M27:M28"/>
    <mergeCell ref="K11:K12"/>
  </mergeCells>
  <phoneticPr fontId="17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5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7"/>
  <sheetData/>
  <phoneticPr fontId="1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7"/>
  <sheetData/>
  <phoneticPr fontId="16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109年4月</vt:lpstr>
      <vt:lpstr>Sheet2</vt:lpstr>
      <vt:lpstr>Sheet3</vt:lpstr>
    </vt:vector>
  </TitlesOfParts>
  <Company>UNIX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輔導室</cp:lastModifiedBy>
  <cp:lastPrinted>2020-03-10T02:33:15Z</cp:lastPrinted>
  <dcterms:created xsi:type="dcterms:W3CDTF">2016-08-14T13:07:46Z</dcterms:created>
  <dcterms:modified xsi:type="dcterms:W3CDTF">2020-03-25T03:23:12Z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